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工作\工作---2022.2月以后\2026.09\2026年上半年资产报废处置\进场提报材料\废旧金属包\"/>
    </mc:Choice>
  </mc:AlternateContent>
  <bookViews>
    <workbookView windowWidth="28800" windowHeight="13485"/>
  </bookViews>
  <sheets>
    <sheet name="Sheet1" sheetId="1" r:id="rId1"/>
    <sheet name="管子、铜缆" sheetId="2" r:id="rId2"/>
    <sheet name="Sheet3" sheetId="3" r:id="rId3"/>
  </sheets>
  <definedNames>
    <definedName name="_xlnm._FilterDatabase" localSheetId="2" hidden="1">Sheet3!$A$4:$R$461</definedName>
    <definedName name="_xlnm._FilterDatabase" localSheetId="0" hidden="1">Sheet1!$A$2:$G$10</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<sst xmlns="http://schemas.openxmlformats.org/spreadsheetml/2006/main" count="4560" uniqueCount="1173">
  <si>
    <t>废旧设备清单</t>
  </si>
  <si>
    <t>序号</t>
  </si>
  <si>
    <t>名称</t>
  </si>
  <si>
    <t>单位</t>
  </si>
  <si>
    <t>数量</t>
  </si>
  <si>
    <t>备注</t>
  </si>
  <si>
    <t>地点</t>
  </si>
  <si>
    <t>所属</t>
  </si>
  <si>
    <t>废旧金属管</t>
  </si>
  <si>
    <t>宗</t>
  </si>
  <si>
    <t>废旧电缆</t>
  </si>
  <si>
    <t>合计</t>
  </si>
  <si>
    <t>财务算的价格</t>
  </si>
  <si>
    <t>业务部门估的价格</t>
  </si>
  <si>
    <t>两种铁管的厚度3cm、分别是直径11.4cm的23根、直径2.6cm的57根,长度预计6米。
  一、外径 D=11.4cm，23 根
外半径 R1​=11.4÷2=5.7 cm内半径 r1​=5.7−0.3=5.4 cm截面积 S1​≈10.4615 cm2单根重量：m1​=100010.4615×600×7.85​≈49.27 kg23 根总重：M1​=49.27×23≈1133.29 kg
二、外径 D=2.6cm，57 根
外半径 R2​=2.6÷2=1.3 cm内半径 r2​=1.3−0.3=1.0 cm截面积 S2​≈2.1677 cm2单根重量：m2​=10002.1677×600×7.85​≈10.21 kg57 根总重：M2​=10.21×57≈581.96 kg
三、两种管子合计总重
M总​=1133.29+581.96=1715.26 kg
薄铁皮、细废管（统废）：1840 元 / 吨
厚实钢管、厚料重废（≥4mm）：2040～2110 元 / 吨</t>
  </si>
  <si>
    <t>按2吨计算，2110元/吨</t>
  </si>
  <si>
    <t>2*2110=4220元</t>
  </si>
  <si>
    <t>综合部出的价格：4500元</t>
  </si>
  <si>
    <t xml:space="preserve">三相四线制电源线 3*70+50 纯铜电源线 120 米 </t>
  </si>
  <si>
    <t xml:space="preserve">规格：YJV 3×70+1×50 铜电缆
铜密度：8.9 g/mm³・m
1. 总铜截面积：
3×70 + 50 = 260 mm²
2. 每米铜重量（kg/m）：
260 × 8.9 ÷ 1000 = 2.314 kg/m
3. 120 米纯铜总公斤：
2.314 × 120 = 277.68 kg
4. 换算斤（1kg=2 斤）：
277.68 × 2 = 555.36 斤
光亮去皮纯铜：**44～45.5 元 / 斤（88000～91000 元 / 吨）**
带皮旧电线回收站综合价：家装 BV 线 21～26 元 / 斤，工程电缆 34～37 元 / 斤
</t>
  </si>
  <si>
    <t>按555.36斤，45元/斤</t>
  </si>
  <si>
    <t>45*555.36=24991.2元</t>
  </si>
  <si>
    <t>运维部出的价格：2万元左右</t>
  </si>
  <si>
    <t>建议挂牌价格：30000元</t>
  </si>
  <si>
    <t>9.22日请示按35000元挂牌</t>
  </si>
  <si>
    <t>附件3：</t>
  </si>
  <si>
    <t>固定资产处置明细表</t>
  </si>
  <si>
    <t>单位：中国广电山东网络有限公司潍坊市分公司</t>
  </si>
  <si>
    <t xml:space="preserve">             期间：2026年6月</t>
  </si>
  <si>
    <t>单位：元</t>
  </si>
  <si>
    <t>资产编码</t>
  </si>
  <si>
    <t>资产名称</t>
  </si>
  <si>
    <t>型号</t>
  </si>
  <si>
    <t>类别</t>
  </si>
  <si>
    <t>开始使用日期</t>
  </si>
  <si>
    <t>原币原值</t>
  </si>
  <si>
    <t>累计折旧</t>
  </si>
  <si>
    <t xml:space="preserve">资产减值准备
</t>
  </si>
  <si>
    <t>净值</t>
  </si>
  <si>
    <t>已使用年限</t>
  </si>
  <si>
    <t>使用部门</t>
  </si>
  <si>
    <t>省公司归口管理部门</t>
  </si>
  <si>
    <t>存放地点</t>
  </si>
  <si>
    <t>处置原因</t>
  </si>
  <si>
    <t>车辆在此处填写已行驶公里数（公里）</t>
  </si>
  <si>
    <t>0502@@@021206</t>
  </si>
  <si>
    <t>双路野外型光接收机（220V）可网管</t>
  </si>
  <si>
    <t>（220V）可网管</t>
  </si>
  <si>
    <t>通用电子设备</t>
  </si>
  <si>
    <t>2016-12-01</t>
  </si>
  <si>
    <t>台</t>
  </si>
  <si>
    <t>峡山</t>
  </si>
  <si>
    <t>运行维护管理部</t>
  </si>
  <si>
    <t>峡山仓库</t>
  </si>
  <si>
    <t>遭受雷击后无法通过维修恢复其使用价值，或超过其预定的使用年限，且维修维护成本过高</t>
  </si>
  <si>
    <t>0502@@@021207</t>
  </si>
  <si>
    <t>0502@@@021208</t>
  </si>
  <si>
    <t>0502@@@021209</t>
  </si>
  <si>
    <t>0502@@@021532</t>
  </si>
  <si>
    <t>220v</t>
  </si>
  <si>
    <t>2017-01-01</t>
  </si>
  <si>
    <t>0502@@@021843</t>
  </si>
  <si>
    <t>2017-02-01</t>
  </si>
  <si>
    <t>0502@@@001387</t>
  </si>
  <si>
    <t>交换机</t>
  </si>
  <si>
    <t>2010-10-26</t>
  </si>
  <si>
    <t>奎文</t>
  </si>
  <si>
    <t>奎文仓库</t>
  </si>
  <si>
    <t>设备无法开机</t>
  </si>
  <si>
    <t>0502@@@001449</t>
  </si>
  <si>
    <t>1*32机架式光纤分路器</t>
  </si>
  <si>
    <t>2011-04-22</t>
  </si>
  <si>
    <t>光信号损耗大</t>
  </si>
  <si>
    <t>0502@@@001450</t>
  </si>
  <si>
    <t>1*32多窗口光分路器</t>
  </si>
  <si>
    <t>1*32</t>
  </si>
  <si>
    <t>2011-04-28</t>
  </si>
  <si>
    <t>0502@@@001707</t>
  </si>
  <si>
    <t>明基EOC局端</t>
  </si>
  <si>
    <t>E1311A</t>
  </si>
  <si>
    <t>2013-10-31</t>
  </si>
  <si>
    <t>电源烧坏</t>
  </si>
  <si>
    <t>0503@@@001529</t>
  </si>
  <si>
    <t>格力空调KFR-120LW</t>
  </si>
  <si>
    <t>格力空调</t>
  </si>
  <si>
    <t>2014-11-13</t>
  </si>
  <si>
    <t>电台机房1楼</t>
  </si>
  <si>
    <t>维修价值超过报废价值，无维修价值</t>
  </si>
  <si>
    <t>0502@@@012451</t>
  </si>
  <si>
    <t>光分路器</t>
  </si>
  <si>
    <t>1*36</t>
  </si>
  <si>
    <t>2013-05-31</t>
  </si>
  <si>
    <t>0502@@@014420</t>
  </si>
  <si>
    <t>1*16机架式光纤分路器</t>
  </si>
  <si>
    <t>1*16</t>
  </si>
  <si>
    <t>2015-11-30</t>
  </si>
  <si>
    <t>0502@@@015025</t>
  </si>
  <si>
    <t>环顺楼宇光机</t>
  </si>
  <si>
    <t>220V</t>
  </si>
  <si>
    <t>2016-01-26</t>
  </si>
  <si>
    <t>营业部小区内</t>
  </si>
  <si>
    <t>联电，设备无法开机</t>
  </si>
  <si>
    <t>0502@@@015024</t>
  </si>
  <si>
    <t>0502@@@015026</t>
  </si>
  <si>
    <t>0502@@@015030</t>
  </si>
  <si>
    <t>奎文北营业部片区</t>
  </si>
  <si>
    <t>0502@@@015033</t>
  </si>
  <si>
    <t>机框PM-4U</t>
  </si>
  <si>
    <t>PM-4U</t>
  </si>
  <si>
    <t>中心机房6楼</t>
  </si>
  <si>
    <t>电信号输出低</t>
  </si>
  <si>
    <t>0502@@@015038</t>
  </si>
  <si>
    <t>环顺野外型光机YGS8640R</t>
  </si>
  <si>
    <t>0502@@@015040</t>
  </si>
  <si>
    <t>电路板坏</t>
  </si>
  <si>
    <t>0201@@@021793</t>
  </si>
  <si>
    <t>2016-04-30</t>
  </si>
  <si>
    <t>设备停产无法适配新板卡</t>
  </si>
  <si>
    <t>0502@@@020655</t>
  </si>
  <si>
    <t>室内型EOC局端（低频AV6400，一进一出）</t>
  </si>
  <si>
    <t>2016-12-31</t>
  </si>
  <si>
    <t>翰林新城高层（3个）</t>
  </si>
  <si>
    <t>0502@@@025079</t>
  </si>
  <si>
    <t>UPS电池柜（428*433*350mm）</t>
  </si>
  <si>
    <t>428*433*350mm</t>
  </si>
  <si>
    <t>2017-10-30</t>
  </si>
  <si>
    <t>大观天下机房</t>
  </si>
  <si>
    <t>电池液腐蚀严重</t>
  </si>
  <si>
    <t>0502@@@025086</t>
  </si>
  <si>
    <t>UPS电池柜</t>
  </si>
  <si>
    <t>盈福机房</t>
  </si>
  <si>
    <t>0502@@@025121</t>
  </si>
  <si>
    <t>泰和上筑机房</t>
  </si>
  <si>
    <t>0502@@@025542</t>
  </si>
  <si>
    <t>48V直流电源系统（整套）</t>
  </si>
  <si>
    <t>DUMC-48</t>
  </si>
  <si>
    <t>2017-11-30</t>
  </si>
  <si>
    <t>中上虞机房</t>
  </si>
  <si>
    <t>电源模块故障</t>
  </si>
  <si>
    <t>0502@@@025543</t>
  </si>
  <si>
    <t>德润天宸机房</t>
  </si>
  <si>
    <t>0502@@@026420</t>
  </si>
  <si>
    <t>2018-01-26</t>
  </si>
  <si>
    <t>电台1楼机房</t>
  </si>
  <si>
    <t>0502@@@040140</t>
  </si>
  <si>
    <t>1550nm机架式光放大器</t>
  </si>
  <si>
    <t>LOA3000-22</t>
  </si>
  <si>
    <t>2009-11-24</t>
  </si>
  <si>
    <t>无法输出正常信号</t>
  </si>
  <si>
    <t>0502@@@040141</t>
  </si>
  <si>
    <t>0502@@@040142</t>
  </si>
  <si>
    <t>2010-04-26</t>
  </si>
  <si>
    <t>0502@@@046863</t>
  </si>
  <si>
    <t>机框</t>
  </si>
  <si>
    <t>2013-08-31</t>
  </si>
  <si>
    <t>0502@@@046895</t>
  </si>
  <si>
    <t>单纤万兆SFP+光模块（单模，20km）</t>
  </si>
  <si>
    <t>单模，20km</t>
  </si>
  <si>
    <t>2017-10-31</t>
  </si>
  <si>
    <t>中心6楼机房</t>
  </si>
  <si>
    <t>crc校验错误信号低</t>
  </si>
  <si>
    <t>0502@@@046908</t>
  </si>
  <si>
    <t>GPON设备PON板（16口）（扩展板）</t>
  </si>
  <si>
    <t>H80D00GPFD01</t>
  </si>
  <si>
    <t>2017-05-26</t>
  </si>
  <si>
    <t>机框无法识别设备</t>
  </si>
  <si>
    <t>0502@@@048052</t>
  </si>
  <si>
    <t>光模块—万兆单模</t>
  </si>
  <si>
    <t>万兆</t>
  </si>
  <si>
    <t>2013-12-31</t>
  </si>
  <si>
    <t>恒大名都机房</t>
  </si>
  <si>
    <t>0502@@@048053</t>
  </si>
  <si>
    <t>红旗机房</t>
  </si>
  <si>
    <t>0502@@@048054</t>
  </si>
  <si>
    <t>0502@@@048055</t>
  </si>
  <si>
    <t>0502@@@048226</t>
  </si>
  <si>
    <t>双纤千兆SFP光模块（单模，20km）</t>
  </si>
  <si>
    <t>SFP-GE-LX-SM1310-W 20KM</t>
  </si>
  <si>
    <t>光信号输出低</t>
  </si>
  <si>
    <t>0502@@@003358</t>
  </si>
  <si>
    <t>数字电视系统前端硬件平台</t>
  </si>
  <si>
    <t>TELESTE</t>
  </si>
  <si>
    <t>2009-12-20</t>
  </si>
  <si>
    <t>青州</t>
  </si>
  <si>
    <t>15楼仓库</t>
  </si>
  <si>
    <t>设备硬件故障多发，运行异常、技术指标不达标</t>
  </si>
  <si>
    <t>0502@@@003433</t>
  </si>
  <si>
    <t>适配器(带网络传输软件）</t>
  </si>
  <si>
    <t>IP200</t>
  </si>
  <si>
    <t>2010-07-01</t>
  </si>
  <si>
    <t>0502@@@003707</t>
  </si>
  <si>
    <t>发射机</t>
  </si>
  <si>
    <t>KX-OAI</t>
  </si>
  <si>
    <t>2012-01-19</t>
  </si>
  <si>
    <t>0502@@@003709</t>
  </si>
  <si>
    <t>光发射机</t>
  </si>
  <si>
    <t>2012-03-29</t>
  </si>
  <si>
    <t>0502@@@003725</t>
  </si>
  <si>
    <t>数字电视前端硬件平台</t>
  </si>
  <si>
    <t>服务器5台</t>
  </si>
  <si>
    <t>2012-09-30</t>
  </si>
  <si>
    <t>0502@@@003839</t>
  </si>
  <si>
    <t>机架式分路器1*17</t>
  </si>
  <si>
    <t>1* 17</t>
  </si>
  <si>
    <t>2013-12-29</t>
  </si>
  <si>
    <t>0502@@@006077</t>
  </si>
  <si>
    <t>1550NM外调制光发射机</t>
  </si>
  <si>
    <t>1550  NM</t>
  </si>
  <si>
    <t>2014-08-15</t>
  </si>
  <si>
    <t>0502@@@007427</t>
  </si>
  <si>
    <t>服务器</t>
  </si>
  <si>
    <t>HPDL380G6</t>
  </si>
  <si>
    <t>0502@@@007428</t>
  </si>
  <si>
    <t>0502@@@007455</t>
  </si>
  <si>
    <t>1550光纤放大器</t>
  </si>
  <si>
    <t>2011-11-01</t>
  </si>
  <si>
    <t>0502@@@007540</t>
  </si>
  <si>
    <t>YTOA286A CY</t>
  </si>
  <si>
    <t>0502@@@007553</t>
  </si>
  <si>
    <t>光放大器</t>
  </si>
  <si>
    <t>MOA2100-22- H-FA-1</t>
  </si>
  <si>
    <t>2014-06-19</t>
  </si>
  <si>
    <t>0502@@@007554</t>
  </si>
  <si>
    <t>0502@@@007635</t>
  </si>
  <si>
    <t>YTOA220EAS-20</t>
  </si>
  <si>
    <t>2012-12-31</t>
  </si>
  <si>
    <t>0502@@@012181</t>
  </si>
  <si>
    <t>光纤放大器</t>
  </si>
  <si>
    <t>2010-10-31</t>
  </si>
  <si>
    <t>0502@@@012182</t>
  </si>
  <si>
    <t>0502@@@012184</t>
  </si>
  <si>
    <t>YTOA220EAS -20</t>
  </si>
  <si>
    <t>0502@@@012185</t>
  </si>
  <si>
    <t>0502@@@012188</t>
  </si>
  <si>
    <t>0502@@@012212</t>
  </si>
  <si>
    <t>KX- OAI</t>
  </si>
  <si>
    <t>2011-03-01</t>
  </si>
  <si>
    <t>0503@@@003014</t>
  </si>
  <si>
    <t>1550nm,20dBm输出</t>
  </si>
  <si>
    <t>2009-12-31</t>
  </si>
  <si>
    <t>0502@@@003728</t>
  </si>
  <si>
    <t>光接收机（王母宫）</t>
  </si>
  <si>
    <t>KX-2610BKN-Z</t>
  </si>
  <si>
    <t>2012-11-30</t>
  </si>
  <si>
    <t>王母宫营业部</t>
  </si>
  <si>
    <t>0502@@@003743</t>
  </si>
  <si>
    <t>光接机（王母宫）</t>
  </si>
  <si>
    <t>DSG-860HPX- 4</t>
  </si>
  <si>
    <t>0502@@@003763</t>
  </si>
  <si>
    <t>光接机</t>
  </si>
  <si>
    <t>KX-2609BKN-Z</t>
  </si>
  <si>
    <t>2012-12-24</t>
  </si>
  <si>
    <t>0502@@@007471</t>
  </si>
  <si>
    <t>接收机</t>
  </si>
  <si>
    <t>2011-04-01</t>
  </si>
  <si>
    <t>0502@@@007472</t>
  </si>
  <si>
    <t>0502@@@007604</t>
  </si>
  <si>
    <t>光纤配线架</t>
  </si>
  <si>
    <t>2000*800*400mm</t>
  </si>
  <si>
    <t>2011-05-01</t>
  </si>
  <si>
    <t>普通营业部</t>
  </si>
  <si>
    <t>0502@@@007607</t>
  </si>
  <si>
    <t>网络机柜</t>
  </si>
  <si>
    <t>0.6*1.8m</t>
  </si>
  <si>
    <t>0502@@@039658</t>
  </si>
  <si>
    <t>pon板</t>
  </si>
  <si>
    <t>瑞斯康达</t>
  </si>
  <si>
    <t>2016-09-26</t>
  </si>
  <si>
    <t>0502@@@039659</t>
  </si>
  <si>
    <t>0502@@@039666</t>
  </si>
  <si>
    <t>0502@@@039667</t>
  </si>
  <si>
    <t>0502@@@039668</t>
  </si>
  <si>
    <t>0502@@@039669</t>
  </si>
  <si>
    <t>0502@@@039670</t>
  </si>
  <si>
    <t>0502@@@039671</t>
  </si>
  <si>
    <t>0502@@@022879</t>
  </si>
  <si>
    <t>智能电表</t>
  </si>
  <si>
    <t>220V10(40)A</t>
  </si>
  <si>
    <t>2017-05-31</t>
  </si>
  <si>
    <t>个</t>
  </si>
  <si>
    <t>坊子</t>
  </si>
  <si>
    <t>荆山洼机房</t>
  </si>
  <si>
    <t>设备已损坏无维修使用价值</t>
  </si>
  <si>
    <t>0502@@@025299</t>
  </si>
  <si>
    <t>2017-11-29</t>
  </si>
  <si>
    <t>聚福四方机房</t>
  </si>
  <si>
    <t>0502@@@026015</t>
  </si>
  <si>
    <t>6A-6V供电器</t>
  </si>
  <si>
    <t>6A-6V</t>
  </si>
  <si>
    <t>2017-12-26</t>
  </si>
  <si>
    <t>木村党委机房</t>
  </si>
  <si>
    <t>0502@@@038947</t>
  </si>
  <si>
    <t>联想笔记本电脑</t>
  </si>
  <si>
    <t>ThinkPad X220i</t>
  </si>
  <si>
    <t>2016-05-24</t>
  </si>
  <si>
    <t>寿光</t>
  </si>
  <si>
    <t>寿光-集客部</t>
  </si>
  <si>
    <t>设备已出质保期，无维修价值，若不处置将造成资产囤积浪费</t>
  </si>
  <si>
    <t>0502@@@038948</t>
  </si>
  <si>
    <t>ThinkPad Edge E125</t>
  </si>
  <si>
    <t>0502@@@038949</t>
  </si>
  <si>
    <t>Ideapad Y450</t>
  </si>
  <si>
    <t>0502@@@007531</t>
  </si>
  <si>
    <t>UPS电源设备</t>
  </si>
  <si>
    <t>6KVA</t>
  </si>
  <si>
    <t>2014-04-24</t>
  </si>
  <si>
    <t>寿光-技术部</t>
  </si>
  <si>
    <t>设备已出质保期，无维修价值，若不处置将造成资产囤积浪费，</t>
  </si>
  <si>
    <t>0502@@@007532</t>
  </si>
  <si>
    <t>3kva</t>
  </si>
  <si>
    <t>0502@@@007639</t>
  </si>
  <si>
    <t>UPS电源</t>
  </si>
  <si>
    <t>2014-06-23</t>
  </si>
  <si>
    <t>0502@@@007640</t>
  </si>
  <si>
    <t>0502@@@012080</t>
  </si>
  <si>
    <t>UPS电源6KVA</t>
  </si>
  <si>
    <t>6kva</t>
  </si>
  <si>
    <t>2014-09-28</t>
  </si>
  <si>
    <t>0502@@@012081</t>
  </si>
  <si>
    <t>0502@@@018782</t>
  </si>
  <si>
    <t>2016-08-26</t>
  </si>
  <si>
    <t>0502@@@021107</t>
  </si>
  <si>
    <t>UPS</t>
  </si>
  <si>
    <t>3KVA</t>
  </si>
  <si>
    <t>2016-12-29</t>
  </si>
  <si>
    <t>0502@@@001895</t>
  </si>
  <si>
    <t>EMR平台系统控制软件</t>
  </si>
  <si>
    <t>emr</t>
  </si>
  <si>
    <t>2011-06-30</t>
  </si>
  <si>
    <t>套</t>
  </si>
  <si>
    <t>寿光-市场部</t>
  </si>
  <si>
    <t>0502@@@001896</t>
  </si>
  <si>
    <t>媒体综合处理平台</t>
  </si>
  <si>
    <t>0503@@@002554</t>
  </si>
  <si>
    <t>海信空调</t>
  </si>
  <si>
    <t>kFR-72lw/(72566)</t>
  </si>
  <si>
    <t>2003-05-01</t>
  </si>
  <si>
    <t>寿光-稻田营业部</t>
  </si>
  <si>
    <t>0502@@@006898</t>
  </si>
  <si>
    <t>春兰空调</t>
  </si>
  <si>
    <t>KFR70LW/CDS</t>
  </si>
  <si>
    <t>2015-06-30</t>
  </si>
  <si>
    <t>0503@@@002084</t>
  </si>
  <si>
    <t>三星一体机</t>
  </si>
  <si>
    <t>SCX-4321</t>
  </si>
  <si>
    <t>办公类电子设备</t>
  </si>
  <si>
    <t>2011-11-30</t>
  </si>
  <si>
    <t>综合管理部</t>
  </si>
  <si>
    <t>已超过其预定的使用年限，且维修维护成本过高，继续使用可能会导致安全隐患。且部分功能丧失，无法通过维修恢复其使用价值。</t>
  </si>
  <si>
    <t>0503@@@002403</t>
  </si>
  <si>
    <t>DELL微机</t>
  </si>
  <si>
    <t>2008-05-31</t>
  </si>
  <si>
    <t>仓库</t>
  </si>
  <si>
    <t>主机不能开机，无维修价值</t>
  </si>
  <si>
    <t>0503@@@002462</t>
  </si>
  <si>
    <t>打印机(爱普生)</t>
  </si>
  <si>
    <t>爱普生PLQ-20K</t>
  </si>
  <si>
    <t>2008-10-31</t>
  </si>
  <si>
    <t>打印机缠色带，不显示字，零部件停产无适配备件</t>
  </si>
  <si>
    <t>0503@@@000268</t>
  </si>
  <si>
    <t>佳能打印机-2900型</t>
  </si>
  <si>
    <t>2013-04-30</t>
  </si>
  <si>
    <t>技术运维办公室</t>
  </si>
  <si>
    <t>卡纸年限大无修复价值</t>
  </si>
  <si>
    <t>0503@@@000209</t>
  </si>
  <si>
    <t>制冷空调（惠康)</t>
  </si>
  <si>
    <t>KFR-53L/D</t>
  </si>
  <si>
    <t>2003-10-04</t>
  </si>
  <si>
    <t>盛福园机房</t>
  </si>
  <si>
    <t>不制冷，维修价值原值高</t>
  </si>
  <si>
    <t>0503@@@001104</t>
  </si>
  <si>
    <t>电脑</t>
  </si>
  <si>
    <t>FG780-FK</t>
  </si>
  <si>
    <t>2012-10-31</t>
  </si>
  <si>
    <t>高密</t>
  </si>
  <si>
    <t>密水营业厅</t>
  </si>
  <si>
    <t>已损坏无法使用</t>
  </si>
  <si>
    <t>0503@@@001113</t>
  </si>
  <si>
    <t>联想电脑</t>
  </si>
  <si>
    <t>D186WA</t>
  </si>
  <si>
    <t>2013-11-30</t>
  </si>
  <si>
    <t>0503@@@002207</t>
  </si>
  <si>
    <t>F191W</t>
  </si>
  <si>
    <t>2011-11-14</t>
  </si>
  <si>
    <t>0503@@@002211</t>
  </si>
  <si>
    <t>0503@@@002213</t>
  </si>
  <si>
    <t>0503@@@002161</t>
  </si>
  <si>
    <t>打印机</t>
  </si>
  <si>
    <t>MICROLNE5500F</t>
  </si>
  <si>
    <t>2010-11-23</t>
  </si>
  <si>
    <t>醴泉营业部</t>
  </si>
  <si>
    <t>0503@@@000814</t>
  </si>
  <si>
    <t>电脑液晶屏</t>
  </si>
  <si>
    <t>液晶屏</t>
  </si>
  <si>
    <t>郑母营业部</t>
  </si>
  <si>
    <t>无法正常开机启动，办公功能完全丧失</t>
  </si>
  <si>
    <t>0502@@@014439</t>
  </si>
  <si>
    <t>联想电脑 启天B4360</t>
  </si>
  <si>
    <t>启天B4360</t>
  </si>
  <si>
    <t>7楼综合部</t>
  </si>
  <si>
    <t>0503@@@002531</t>
  </si>
  <si>
    <t>组装</t>
  </si>
  <si>
    <t>2012-12-30</t>
  </si>
  <si>
    <t>工程办公室</t>
  </si>
  <si>
    <t>设备使用多年，经过多次维修已无法正常使用</t>
  </si>
  <si>
    <t>0503@@@002532</t>
  </si>
  <si>
    <t>办公室</t>
  </si>
  <si>
    <t>0503@@@001155</t>
  </si>
  <si>
    <t>电脑（组装)</t>
  </si>
  <si>
    <t>2013-03-31</t>
  </si>
  <si>
    <t>主任办公室</t>
  </si>
  <si>
    <t>0503@@@002549</t>
  </si>
  <si>
    <t>电脑组装机</t>
  </si>
  <si>
    <t>2013-12-30</t>
  </si>
  <si>
    <t>一楼技术部</t>
  </si>
  <si>
    <t>0503@@@000389</t>
  </si>
  <si>
    <t>L197wA</t>
  </si>
  <si>
    <t>2006-05-01</t>
  </si>
  <si>
    <t>寿光-财务科</t>
  </si>
  <si>
    <t>0503@@@000390</t>
  </si>
  <si>
    <t>0503@@@000488</t>
  </si>
  <si>
    <t>笔记本电脑</t>
  </si>
  <si>
    <t>启天m4360</t>
  </si>
  <si>
    <t>0503@@@000526</t>
  </si>
  <si>
    <t>惠普打印机</t>
  </si>
  <si>
    <t>2012-06-05</t>
  </si>
  <si>
    <t>0503@@@000562</t>
  </si>
  <si>
    <t>戴尔电脑</t>
  </si>
  <si>
    <t>E2013HC</t>
  </si>
  <si>
    <t>2012-12-20</t>
  </si>
  <si>
    <t>0503@@@001622</t>
  </si>
  <si>
    <t>LXM-ML19BH</t>
  </si>
  <si>
    <t>2013-09-30</t>
  </si>
  <si>
    <t>0503@@@003156</t>
  </si>
  <si>
    <t>L1950WA</t>
  </si>
  <si>
    <t>0503@@@003157</t>
  </si>
  <si>
    <t>联想电脑主机</t>
  </si>
  <si>
    <t>开天M4500</t>
  </si>
  <si>
    <t>0503@@@003158</t>
  </si>
  <si>
    <t>L197WA</t>
  </si>
  <si>
    <t>0503@@@003360</t>
  </si>
  <si>
    <t>验钞机</t>
  </si>
  <si>
    <t>JBYD 3909A(C)</t>
  </si>
  <si>
    <t>寿光-财务部</t>
  </si>
  <si>
    <t>0503@@@003428</t>
  </si>
  <si>
    <t>开天M4250</t>
  </si>
  <si>
    <t>2005-08-01</t>
  </si>
  <si>
    <t>0503@@@000372</t>
  </si>
  <si>
    <t>惠普绘图仪</t>
  </si>
  <si>
    <t>Q6655A</t>
  </si>
  <si>
    <t>2007-09-01</t>
  </si>
  <si>
    <t>寿光-办公室</t>
  </si>
  <si>
    <t>0503@@@000414</t>
  </si>
  <si>
    <t>吉之美开水器</t>
  </si>
  <si>
    <t>MODEL</t>
  </si>
  <si>
    <t>0503@@@000508</t>
  </si>
  <si>
    <t>传真机</t>
  </si>
  <si>
    <t>KXFB7009CN</t>
  </si>
  <si>
    <t>2011-12-31</t>
  </si>
  <si>
    <t>0503@@@000510</t>
  </si>
  <si>
    <t>戴尔显示器</t>
  </si>
  <si>
    <t>E2011HC</t>
  </si>
  <si>
    <t>0503@@@000554</t>
  </si>
  <si>
    <t>IN2030MF</t>
  </si>
  <si>
    <t>0503@@@000559</t>
  </si>
  <si>
    <t>E2014HF</t>
  </si>
  <si>
    <t>0503@@@001460</t>
  </si>
  <si>
    <t>大禹净水机</t>
  </si>
  <si>
    <t>2014-09-30</t>
  </si>
  <si>
    <t>0503@@@003041</t>
  </si>
  <si>
    <t>L196WA</t>
  </si>
  <si>
    <t>0503@@@003044</t>
  </si>
  <si>
    <t>0503@@@003045</t>
  </si>
  <si>
    <t>0503@@@003046</t>
  </si>
  <si>
    <t>0503@@@003047</t>
  </si>
  <si>
    <t>0503@@@003048</t>
  </si>
  <si>
    <t>LS1950WA</t>
  </si>
  <si>
    <t>0503@@@003049</t>
  </si>
  <si>
    <t>富士通打印机</t>
  </si>
  <si>
    <t>0503@@@003050</t>
  </si>
  <si>
    <t>1020plus</t>
  </si>
  <si>
    <t>0503@@@003052</t>
  </si>
  <si>
    <t>0503@@@003053</t>
  </si>
  <si>
    <t>DELL电脑</t>
  </si>
  <si>
    <t>0503@@@003054</t>
  </si>
  <si>
    <t>LN2030MF</t>
  </si>
  <si>
    <t>0503@@@003055</t>
  </si>
  <si>
    <t>HKC显示器</t>
  </si>
  <si>
    <t>0503@@@003140</t>
  </si>
  <si>
    <t>松下传真机</t>
  </si>
  <si>
    <t>KX-FP7009CN</t>
  </si>
  <si>
    <t>2009-08-01</t>
  </si>
  <si>
    <t>0503@@@003141</t>
  </si>
  <si>
    <t>BOISB-0202-00</t>
  </si>
  <si>
    <t>0503@@@003148</t>
  </si>
  <si>
    <t>2010-01-01</t>
  </si>
  <si>
    <t>0503@@@003149</t>
  </si>
  <si>
    <t>0503@@@003188</t>
  </si>
  <si>
    <t>DELL电脑显示器</t>
  </si>
  <si>
    <t>E170SC</t>
  </si>
  <si>
    <t>0503@@@003190</t>
  </si>
  <si>
    <t>D17195HV0</t>
  </si>
  <si>
    <t>0503@@@003215</t>
  </si>
  <si>
    <t>LXM-WL19BH</t>
  </si>
  <si>
    <t>2013-05-30</t>
  </si>
  <si>
    <t>0503@@@003216</t>
  </si>
  <si>
    <t>三星电脑</t>
  </si>
  <si>
    <t>913NMPLUS</t>
  </si>
  <si>
    <t>0503@@@003219</t>
  </si>
  <si>
    <t>5100se</t>
  </si>
  <si>
    <t>0503@@@003220</t>
  </si>
  <si>
    <t>得实打印机</t>
  </si>
  <si>
    <t>DS-1860</t>
  </si>
  <si>
    <t>0503@@@000552</t>
  </si>
  <si>
    <t>HP打印机</t>
  </si>
  <si>
    <t>B261A</t>
  </si>
  <si>
    <t>2012-04-28</t>
  </si>
  <si>
    <t>0503@@@001632</t>
  </si>
  <si>
    <t>TFT1980PS</t>
  </si>
  <si>
    <t>0503@@@001633</t>
  </si>
  <si>
    <t>273E3L</t>
  </si>
  <si>
    <t>0503@@@001634</t>
  </si>
  <si>
    <t>0503@@@001640</t>
  </si>
  <si>
    <t>0503@@@003142</t>
  </si>
  <si>
    <t>0503@@@003143</t>
  </si>
  <si>
    <t>0503@@@003204</t>
  </si>
  <si>
    <t>2012-07-05</t>
  </si>
  <si>
    <t>0503@@@003205</t>
  </si>
  <si>
    <t>0503@@@003206</t>
  </si>
  <si>
    <t>0503@@@003207</t>
  </si>
  <si>
    <t>L196wA</t>
  </si>
  <si>
    <t>0503@@@003208</t>
  </si>
  <si>
    <t>LXM-WL198H</t>
  </si>
  <si>
    <t>0503@@@003209</t>
  </si>
  <si>
    <t>L12032WA</t>
  </si>
  <si>
    <t>0503@@@003443</t>
  </si>
  <si>
    <t>B450</t>
  </si>
  <si>
    <t>0503@@@003444</t>
  </si>
  <si>
    <t>FMC8240</t>
  </si>
  <si>
    <t>0503@@@003445</t>
  </si>
  <si>
    <t>F41A</t>
  </si>
  <si>
    <t>0503@@@000459</t>
  </si>
  <si>
    <t>Lenovo G450LX</t>
  </si>
  <si>
    <t>2011-01-01</t>
  </si>
  <si>
    <t>寿光-圣城营业部</t>
  </si>
  <si>
    <t>0503@@@002602</t>
  </si>
  <si>
    <t>LQ-635K</t>
  </si>
  <si>
    <t>2010-06-01</t>
  </si>
  <si>
    <t>0503@@@003210</t>
  </si>
  <si>
    <t>海信液晶电视</t>
  </si>
  <si>
    <t>LED39K300J</t>
  </si>
  <si>
    <t>0503@@@001621</t>
  </si>
  <si>
    <t>联想电脑一体机</t>
  </si>
  <si>
    <t>S800</t>
  </si>
  <si>
    <t>寿光-现代营业部</t>
  </si>
  <si>
    <t>0503@@@001635</t>
  </si>
  <si>
    <t>电脑显示器</t>
  </si>
  <si>
    <t>LI2032wA</t>
  </si>
  <si>
    <t>0503@@@001636</t>
  </si>
  <si>
    <t>0503@@@001637</t>
  </si>
  <si>
    <t>0503@@@001638</t>
  </si>
  <si>
    <t>10C0-A01DCD</t>
  </si>
  <si>
    <t>0503@@@001639</t>
  </si>
  <si>
    <t>10C0-AD0BCD</t>
  </si>
  <si>
    <t>0503@@@002601</t>
  </si>
  <si>
    <t>M1005</t>
  </si>
  <si>
    <t>0503@@@002646</t>
  </si>
  <si>
    <t>扬天A4600R</t>
  </si>
  <si>
    <t>0503@@@002675</t>
  </si>
  <si>
    <t>爱普生打印机</t>
  </si>
  <si>
    <t>P351A</t>
  </si>
  <si>
    <t>0503@@@003025</t>
  </si>
  <si>
    <t>液晶电视</t>
  </si>
  <si>
    <t>42E500E</t>
  </si>
  <si>
    <t>0503@@@003160</t>
  </si>
  <si>
    <t>联想显示器</t>
  </si>
  <si>
    <t>0503@@@003250</t>
  </si>
  <si>
    <t>扬天M6600N</t>
  </si>
  <si>
    <t>0503@@@003297</t>
  </si>
  <si>
    <t>L1950wD</t>
  </si>
  <si>
    <t>0503@@@003300</t>
  </si>
  <si>
    <t>L1950wA</t>
  </si>
  <si>
    <t>0503@@@003301</t>
  </si>
  <si>
    <t>0503@@@003426</t>
  </si>
  <si>
    <t>2006-01-01</t>
  </si>
  <si>
    <t>0503@@@003427</t>
  </si>
  <si>
    <t>0503@@@003403</t>
  </si>
  <si>
    <t>美的空调</t>
  </si>
  <si>
    <t>KFR-72LW/BP2DN1Y-H(4)</t>
  </si>
  <si>
    <t>2011-08-01</t>
  </si>
  <si>
    <t>寿光-古城营业部</t>
  </si>
  <si>
    <t>0503@@@002709</t>
  </si>
  <si>
    <t>KFR-72LW/BP2DY-H(4)</t>
  </si>
  <si>
    <t>0503@@@000473</t>
  </si>
  <si>
    <t>寿光-营里营业部</t>
  </si>
  <si>
    <t>0503@@@003245</t>
  </si>
  <si>
    <t>0503@@@003319</t>
  </si>
  <si>
    <t>0503@@@000475</t>
  </si>
  <si>
    <t>寿光-羊口营业部</t>
  </si>
  <si>
    <t>0503@@@002632</t>
  </si>
  <si>
    <t>0503@@@000460</t>
  </si>
  <si>
    <t>LENOVO G450LX</t>
  </si>
  <si>
    <t>寿光-西城营业部</t>
  </si>
  <si>
    <t>0503@@@002562</t>
  </si>
  <si>
    <t>HP1005</t>
  </si>
  <si>
    <t>2007-12-01</t>
  </si>
  <si>
    <t>0503@@@002567</t>
  </si>
  <si>
    <t>海尔电视</t>
  </si>
  <si>
    <t>DIGITAL</t>
  </si>
  <si>
    <t>2000-12-01</t>
  </si>
  <si>
    <t>0503@@@002705</t>
  </si>
  <si>
    <t>RN51M</t>
  </si>
  <si>
    <t>0503@@@002711</t>
  </si>
  <si>
    <t>0503@@@003269</t>
  </si>
  <si>
    <t>LED32T29P</t>
  </si>
  <si>
    <t>寿光-台头营业部</t>
  </si>
  <si>
    <t>0503@@@003270</t>
  </si>
  <si>
    <t>0503@@@003478</t>
  </si>
  <si>
    <t>电视墙电视机</t>
  </si>
  <si>
    <t>常规</t>
  </si>
  <si>
    <t>2012-05-05</t>
  </si>
  <si>
    <t>0502@@@006431</t>
  </si>
  <si>
    <t>光时域反射仪</t>
  </si>
  <si>
    <t>FTB-1-720</t>
  </si>
  <si>
    <t>生产、维修工器具</t>
  </si>
  <si>
    <t>2014-10-30</t>
  </si>
  <si>
    <t>0502@@@022625</t>
  </si>
  <si>
    <t>光纤切割刀</t>
  </si>
  <si>
    <t>GW-800</t>
  </si>
  <si>
    <t>2017-04-19</t>
  </si>
  <si>
    <t>设备结构及部件损毁严重，无法满足日常维修标准</t>
  </si>
  <si>
    <t>0602@@@000210</t>
  </si>
  <si>
    <t>便携式光功率计</t>
  </si>
  <si>
    <t>FHP2B04</t>
  </si>
  <si>
    <t>2018-10-25</t>
  </si>
  <si>
    <t>0602@@@000211</t>
  </si>
  <si>
    <t>0602@@@000228</t>
  </si>
  <si>
    <t>2018-12-26</t>
  </si>
  <si>
    <t>0602@@@000280</t>
  </si>
  <si>
    <t>便携式场强仪</t>
  </si>
  <si>
    <t>DS200A</t>
  </si>
  <si>
    <t>2018-11-30</t>
  </si>
  <si>
    <t>老城区营业部</t>
  </si>
  <si>
    <t>因全域已进行完光纤改造，此设备为电缆线路使用设备，且已年久老旧无维修使用价值。</t>
  </si>
  <si>
    <t>0602@@@000285</t>
  </si>
  <si>
    <t>九龙营业部</t>
  </si>
  <si>
    <t>0602@@@000339</t>
  </si>
  <si>
    <t>DS2000A</t>
  </si>
  <si>
    <t>2019-05-29</t>
  </si>
  <si>
    <t>九龙营业部九龙片区</t>
  </si>
  <si>
    <t>0602@@@000447</t>
  </si>
  <si>
    <t>2019-08-30</t>
  </si>
  <si>
    <t>凤凰营业部</t>
  </si>
  <si>
    <t>0602@@@000474</t>
  </si>
  <si>
    <t>2019-11-29</t>
  </si>
  <si>
    <t>清池营业部东片区</t>
  </si>
  <si>
    <t>0602@@@000546</t>
  </si>
  <si>
    <t>冲击钻</t>
  </si>
  <si>
    <t>X9301</t>
  </si>
  <si>
    <t>2020-06-30</t>
  </si>
  <si>
    <t>汶泉片区</t>
  </si>
  <si>
    <t>因设备使用频繁，已老旧损坏无维修使用价值</t>
  </si>
  <si>
    <t>0602@@@000547</t>
  </si>
  <si>
    <t>新城营业部</t>
  </si>
  <si>
    <t>0602@@@000581</t>
  </si>
  <si>
    <t>FS-6S</t>
  </si>
  <si>
    <t>2020-11-30</t>
  </si>
  <si>
    <t>0602@@@000584</t>
  </si>
  <si>
    <t>0502@@@002144</t>
  </si>
  <si>
    <t>场强仪</t>
  </si>
  <si>
    <t>DS2100B</t>
  </si>
  <si>
    <t>寿光-工程部</t>
  </si>
  <si>
    <t>0502@@@015086</t>
  </si>
  <si>
    <t>MINI笔试光功率计</t>
  </si>
  <si>
    <t>B型机FHP12-B</t>
  </si>
  <si>
    <t>2016-01-27</t>
  </si>
  <si>
    <t>0502@@@019635</t>
  </si>
  <si>
    <t>光纤故障定位仪（红光源）</t>
  </si>
  <si>
    <t>LX-600(15)</t>
  </si>
  <si>
    <t>2016-09-21</t>
  </si>
  <si>
    <t>0502@@@024065</t>
  </si>
  <si>
    <t>PON光功率计</t>
  </si>
  <si>
    <t>2017-08-25</t>
  </si>
  <si>
    <t>0502@@@025182</t>
  </si>
  <si>
    <t>2017-11-27</t>
  </si>
  <si>
    <t>0602@@@000427</t>
  </si>
  <si>
    <t>2019-08-26</t>
  </si>
  <si>
    <t>0502@@@038706</t>
  </si>
  <si>
    <t>EPM-50</t>
  </si>
  <si>
    <t>2017-03-20</t>
  </si>
  <si>
    <t>0502@@@038707</t>
  </si>
  <si>
    <t>0502@@@038974</t>
  </si>
  <si>
    <t>0502@@@038975</t>
  </si>
  <si>
    <t>0502@@@015076</t>
  </si>
  <si>
    <t>光纤故障定位仪（红光源）LX-600(15)</t>
  </si>
  <si>
    <t>0502@@@022020</t>
  </si>
  <si>
    <t>2017-03-21</t>
  </si>
  <si>
    <t>0502@@@023311</t>
  </si>
  <si>
    <t>2017-06-22</t>
  </si>
  <si>
    <t>0502@@@024066</t>
  </si>
  <si>
    <t>0602@@@000320</t>
  </si>
  <si>
    <t>2019-04-22</t>
  </si>
  <si>
    <t>0602@@@000321</t>
  </si>
  <si>
    <t>EXFO-EPM-50</t>
  </si>
  <si>
    <t>0602@@@000323</t>
  </si>
  <si>
    <t>0502@@@038701</t>
  </si>
  <si>
    <t>光功率计</t>
  </si>
  <si>
    <t>2010-11-30</t>
  </si>
  <si>
    <t>0502@@@013461</t>
  </si>
  <si>
    <t>FHP12-B</t>
  </si>
  <si>
    <t>0502@@@014142</t>
  </si>
  <si>
    <t>2013-06-30</t>
  </si>
  <si>
    <t>0502@@@025189</t>
  </si>
  <si>
    <t>0602@@@000372</t>
  </si>
  <si>
    <t>2019-07-23</t>
  </si>
  <si>
    <t>0602@@@000426</t>
  </si>
  <si>
    <t>0705@@@004839</t>
  </si>
  <si>
    <t>ONU设备</t>
  </si>
  <si>
    <t>2015-05-22</t>
  </si>
  <si>
    <t>公众客户运营部</t>
  </si>
  <si>
    <t>属于更新换代后替换下来的淘汰设备，不具有继续使用能力</t>
  </si>
  <si>
    <t>0705@@@004840</t>
  </si>
  <si>
    <t>0705@@@004841</t>
  </si>
  <si>
    <t>2015-06-22</t>
  </si>
  <si>
    <t>0705@@@004842</t>
  </si>
  <si>
    <t>0705@@@004844</t>
  </si>
  <si>
    <t>2015-07-22</t>
  </si>
  <si>
    <t>0705@@@004846</t>
  </si>
  <si>
    <t>2015-08-22</t>
  </si>
  <si>
    <t>0705@@@004848</t>
  </si>
  <si>
    <t>0705@@@004849</t>
  </si>
  <si>
    <t>2015-09-26</t>
  </si>
  <si>
    <t>0705@@@004850</t>
  </si>
  <si>
    <t>2015-10-26</t>
  </si>
  <si>
    <t>0705@@@004857</t>
  </si>
  <si>
    <t>2015-12-26</t>
  </si>
  <si>
    <t>0705@@@004858</t>
  </si>
  <si>
    <t>0705@@@004845</t>
  </si>
  <si>
    <t>2016-01-20</t>
  </si>
  <si>
    <t>0705@@@004852</t>
  </si>
  <si>
    <t>0705@@@004876</t>
  </si>
  <si>
    <t>ONU二合一</t>
  </si>
  <si>
    <t>2016-07-01</t>
  </si>
  <si>
    <t>0701@@@006678</t>
  </si>
  <si>
    <t>浪潮双模机顶盒（数量500台）</t>
  </si>
  <si>
    <t>浪潮</t>
  </si>
  <si>
    <t>机顶盒</t>
  </si>
  <si>
    <t>2009-12-30</t>
  </si>
  <si>
    <t>潍城</t>
  </si>
  <si>
    <t>潍城仓库</t>
  </si>
  <si>
    <t>设备已坏，售后检测确认无法维修，拟报废处置</t>
  </si>
  <si>
    <t>0701@@@024750</t>
  </si>
  <si>
    <t>浪潮双向机顶盒（数量580台）</t>
  </si>
  <si>
    <t>0701@@@011048</t>
  </si>
  <si>
    <t>双向标清机顶盒</t>
  </si>
  <si>
    <t>浪潮（省网定型，配件齐全）</t>
  </si>
  <si>
    <t>2016-11-30</t>
  </si>
  <si>
    <t>东高营业部</t>
  </si>
  <si>
    <t>无法正常开机启动信号接收、播放功能完全消失</t>
  </si>
  <si>
    <t>0701@@@011058</t>
  </si>
  <si>
    <t>2016-12-26</t>
  </si>
  <si>
    <t>庙子营业部</t>
  </si>
  <si>
    <t>0701@@@011059</t>
  </si>
  <si>
    <t>五里营业部</t>
  </si>
  <si>
    <t>0701@@@011060</t>
  </si>
  <si>
    <t>城东营业部</t>
  </si>
  <si>
    <t>0701@@@011184</t>
  </si>
  <si>
    <t>海信</t>
  </si>
  <si>
    <t>城西营业部</t>
  </si>
  <si>
    <t>0701@@@011275</t>
  </si>
  <si>
    <t>2017-10-27</t>
  </si>
  <si>
    <t>谭坊营业部</t>
  </si>
  <si>
    <t>0701@@@011298</t>
  </si>
  <si>
    <t>2017-12-27</t>
  </si>
  <si>
    <t>0701@@@007086</t>
  </si>
  <si>
    <t>浪潮 高清机顶盒</t>
  </si>
  <si>
    <t>STB9832C</t>
  </si>
  <si>
    <t>2015-01-22</t>
  </si>
  <si>
    <t>0703@@@003808</t>
  </si>
  <si>
    <t>智能卡</t>
  </si>
  <si>
    <t>2015-07-31</t>
  </si>
  <si>
    <t>张</t>
  </si>
  <si>
    <t>0703@@@003809</t>
  </si>
  <si>
    <t>0703@@@003810</t>
  </si>
  <si>
    <t>0703@@@003811</t>
  </si>
  <si>
    <t>0703@@@003812</t>
  </si>
  <si>
    <t>0703@@@003813</t>
  </si>
  <si>
    <t>0703@@@003814</t>
  </si>
  <si>
    <t>0703@@@003815</t>
  </si>
  <si>
    <t>0703@@@003816</t>
  </si>
  <si>
    <t>0703@@@003817</t>
  </si>
  <si>
    <t>0703@@@003818</t>
  </si>
  <si>
    <t>0703@@@003819</t>
  </si>
  <si>
    <t>0703@@@003820</t>
  </si>
  <si>
    <t>0703@@@003821</t>
  </si>
  <si>
    <t>0703@@@003831</t>
  </si>
  <si>
    <t>2016-02-24</t>
  </si>
  <si>
    <t>0703@@@003832</t>
  </si>
  <si>
    <t>2016-02-25</t>
  </si>
  <si>
    <t>0703@@@003833</t>
  </si>
  <si>
    <t>2016-03-22</t>
  </si>
  <si>
    <t>0703@@@003834</t>
  </si>
  <si>
    <t>0703@@@003835</t>
  </si>
  <si>
    <t>0703@@@003836</t>
  </si>
  <si>
    <t>0703@@@003837</t>
  </si>
  <si>
    <t>0703@@@003838</t>
  </si>
  <si>
    <t>2016-05-01</t>
  </si>
  <si>
    <t>0703@@@003840</t>
  </si>
  <si>
    <t>0703@@@003841</t>
  </si>
  <si>
    <t>2016-05-22</t>
  </si>
  <si>
    <t>0703@@@003842</t>
  </si>
  <si>
    <t>0703@@@003845</t>
  </si>
  <si>
    <t>2016-06-01</t>
  </si>
  <si>
    <t>0703@@@003846</t>
  </si>
  <si>
    <t>0902@@@000920</t>
  </si>
  <si>
    <t>E73</t>
  </si>
  <si>
    <t>5000元以下的办公设备</t>
  </si>
  <si>
    <t>2014-12-30</t>
  </si>
  <si>
    <t>潍坊本部</t>
  </si>
  <si>
    <t>6楼办公室东4-田敏敏</t>
  </si>
  <si>
    <t>设备经多年使用损坏，无维修价值</t>
  </si>
  <si>
    <t>0902@@@001042</t>
  </si>
  <si>
    <t>联想电脑E73主机</t>
  </si>
  <si>
    <t>6楼办公室东</t>
  </si>
  <si>
    <t>0902@@@000934</t>
  </si>
  <si>
    <t>5楼办公室2-刘传栋</t>
  </si>
  <si>
    <t>0902@@@001004</t>
  </si>
  <si>
    <t>G40</t>
  </si>
  <si>
    <t>2015-10-31</t>
  </si>
  <si>
    <t>5楼办公室1</t>
  </si>
  <si>
    <t>0902@@@000949</t>
  </si>
  <si>
    <t>格力空调KFR-72LW/(72569)Ab-2</t>
  </si>
  <si>
    <t>FR-72LW/(72569)Ab-2</t>
  </si>
  <si>
    <t>2014-11-05</t>
  </si>
  <si>
    <t>物资管理仓库</t>
  </si>
  <si>
    <t>设备丧失原有使用功能，售后检测确认不能修复，拟报废处置。</t>
  </si>
  <si>
    <t>0902@@@002260</t>
  </si>
  <si>
    <t>激光打印机</t>
  </si>
  <si>
    <t>京瓷FS-1025MFP</t>
  </si>
  <si>
    <t>2019-12-30</t>
  </si>
  <si>
    <t>综合部仓库</t>
  </si>
  <si>
    <t>打印机主板、传感器损坏</t>
  </si>
  <si>
    <t>0902@@@000660</t>
  </si>
  <si>
    <t>笔记本电脑 ThinkPad E540</t>
  </si>
  <si>
    <t>E540</t>
  </si>
  <si>
    <t>2014-11-18</t>
  </si>
  <si>
    <t>屏幕破裂</t>
  </si>
  <si>
    <t>0902@@@000661</t>
  </si>
  <si>
    <t>0902@@@000478</t>
  </si>
  <si>
    <t>联想电脑G40</t>
  </si>
  <si>
    <t>2015-12-28</t>
  </si>
  <si>
    <t>0902@@@000479</t>
  </si>
  <si>
    <t>联想电脑S41</t>
  </si>
  <si>
    <t>S41</t>
  </si>
  <si>
    <t>0902@@@001409</t>
  </si>
  <si>
    <t>2015-11-29</t>
  </si>
  <si>
    <t>0902@@@002151</t>
  </si>
  <si>
    <t>桌面型台式电脑</t>
  </si>
  <si>
    <t>LS2014WD</t>
  </si>
  <si>
    <t>2018-08-27</t>
  </si>
  <si>
    <t>0902@@@002301</t>
  </si>
  <si>
    <t>2020-04-23</t>
  </si>
  <si>
    <t>0902@@@001388</t>
  </si>
  <si>
    <t>点钞机</t>
  </si>
  <si>
    <t>JBYD-N68（B）</t>
  </si>
  <si>
    <t>2016-07-25</t>
  </si>
  <si>
    <t>0902@@@000754</t>
  </si>
  <si>
    <t>HP-1025</t>
  </si>
  <si>
    <t>2015-06-23</t>
  </si>
  <si>
    <t>技术工程办公室</t>
  </si>
  <si>
    <t>设备硬件故障，整机功能失效</t>
  </si>
  <si>
    <t>0902@@@001308</t>
  </si>
  <si>
    <t>灭火器</t>
  </si>
  <si>
    <t>2016-09-24</t>
  </si>
  <si>
    <t>中心机房</t>
  </si>
  <si>
    <t>0902@@@001309</t>
  </si>
  <si>
    <t>0902@@@001672</t>
  </si>
  <si>
    <t>联想桌面型台式电脑</t>
  </si>
  <si>
    <t>M4900C-00</t>
  </si>
  <si>
    <t>2017-03-22</t>
  </si>
  <si>
    <t>0902@@@001439</t>
  </si>
  <si>
    <t>电热水器</t>
  </si>
  <si>
    <t>2016-07-11</t>
  </si>
  <si>
    <t>0902@@@001440</t>
  </si>
  <si>
    <t>0902@@@001441</t>
  </si>
  <si>
    <t>0902@@@001446</t>
  </si>
  <si>
    <t>M1005MFP</t>
  </si>
  <si>
    <t>2016-04-19</t>
  </si>
  <si>
    <t>0902@@@001659</t>
  </si>
  <si>
    <t>LXM-17AB</t>
  </si>
  <si>
    <t>0902@@@001662</t>
  </si>
  <si>
    <t>0902@@@002044</t>
  </si>
  <si>
    <t>打印复印一体机</t>
  </si>
  <si>
    <t>Laser Jet M1005 MFP</t>
  </si>
  <si>
    <t>2018-04-25</t>
  </si>
  <si>
    <t>0902@@@002045</t>
  </si>
  <si>
    <t>E2211Hb</t>
  </si>
  <si>
    <t>0902@@@002117</t>
  </si>
  <si>
    <t>4口宽带无线路由器</t>
  </si>
  <si>
    <t>TP-LINKTL-WR886N</t>
  </si>
  <si>
    <t>2018-11-21</t>
  </si>
  <si>
    <t>0902@@@000610</t>
  </si>
  <si>
    <t>2014-10-24</t>
  </si>
  <si>
    <t>0902@@@000623</t>
  </si>
  <si>
    <t>L12032wA</t>
  </si>
  <si>
    <t>0902@@@000609</t>
  </si>
  <si>
    <t>爱普生针式打印机</t>
  </si>
  <si>
    <t>635K</t>
  </si>
  <si>
    <t>0902@@@001442</t>
  </si>
  <si>
    <t>惠普多功能打印机</t>
  </si>
  <si>
    <t>0902@@@001463</t>
  </si>
  <si>
    <t>中税针式打印机</t>
  </si>
  <si>
    <t>惠普1020</t>
  </si>
  <si>
    <t>2015-03-26</t>
  </si>
  <si>
    <t>0902@@@001642</t>
  </si>
  <si>
    <t>JBYD-812（C）</t>
  </si>
  <si>
    <t>2016-07-08</t>
  </si>
  <si>
    <t>0902@@@001643</t>
  </si>
  <si>
    <t>得力JBYD-812（C）</t>
  </si>
  <si>
    <t>0902@@@000614</t>
  </si>
  <si>
    <t>电脑音箱</t>
  </si>
  <si>
    <t>0902@@@001698</t>
  </si>
  <si>
    <t>B51-35A87410</t>
  </si>
  <si>
    <t>2017-04-25</t>
  </si>
  <si>
    <t>0901@@@004470</t>
  </si>
  <si>
    <t>低值易耗品（办公椅）</t>
  </si>
  <si>
    <t>单人双扶手</t>
  </si>
  <si>
    <t>低值易耗品</t>
  </si>
  <si>
    <t>2020-01-07</t>
  </si>
  <si>
    <t>5楼办公室</t>
  </si>
  <si>
    <t>物品经多年使用损坏，无维修价值</t>
  </si>
  <si>
    <t>0901@@@004471</t>
  </si>
  <si>
    <t>0901@@@005243</t>
  </si>
  <si>
    <t>办公椅（皮面、有扶手）</t>
  </si>
  <si>
    <t>皮面</t>
  </si>
  <si>
    <t>2011-07-31</t>
  </si>
  <si>
    <t>6楼</t>
  </si>
  <si>
    <t>0901@@@005244</t>
  </si>
  <si>
    <t>0901@@@004178</t>
  </si>
  <si>
    <t>办公椅</t>
  </si>
  <si>
    <t>2018-10-31</t>
  </si>
  <si>
    <t>运维部五楼办公室</t>
  </si>
  <si>
    <t>0901@@@005246</t>
  </si>
  <si>
    <t>0901@@@001724</t>
  </si>
  <si>
    <t>音响 小</t>
  </si>
  <si>
    <t>2016-07-28</t>
  </si>
  <si>
    <t>物体本体损坏，功能失效，已无法满足基础使用需求</t>
  </si>
  <si>
    <t>0901@@@001725</t>
  </si>
  <si>
    <t>0901@@@001726</t>
  </si>
  <si>
    <t>0901@@@001727</t>
  </si>
  <si>
    <t>0901@@@001728</t>
  </si>
  <si>
    <t>0901@@@001729</t>
  </si>
  <si>
    <t>0901@@@001739</t>
  </si>
  <si>
    <t>车载喇叭</t>
  </si>
  <si>
    <t>0901@@@001740</t>
  </si>
  <si>
    <t>0901@@@001741</t>
  </si>
  <si>
    <t>0901@@@001742</t>
  </si>
  <si>
    <t>0901@@@001743</t>
  </si>
  <si>
    <t>0901@@@001744</t>
  </si>
  <si>
    <t>0901@@@006194</t>
  </si>
  <si>
    <t>桌子</t>
  </si>
  <si>
    <t>2014-12-08</t>
  </si>
  <si>
    <t>技术部</t>
  </si>
  <si>
    <t>0901@@@006195</t>
  </si>
  <si>
    <t>0901@@@000571</t>
  </si>
  <si>
    <t>扩大机</t>
  </si>
  <si>
    <t>2014-11-30</t>
  </si>
  <si>
    <t>0901@@@003594</t>
  </si>
  <si>
    <t>野外施工帐篷面</t>
  </si>
  <si>
    <t>4M</t>
  </si>
  <si>
    <t>2017-07-28</t>
  </si>
  <si>
    <t>0901@@@006374</t>
  </si>
  <si>
    <t>喇叭</t>
  </si>
  <si>
    <t>0901@@@006375</t>
  </si>
  <si>
    <t>0901@@@000923</t>
  </si>
  <si>
    <t>连排椅（布面）</t>
  </si>
  <si>
    <t>布面</t>
  </si>
  <si>
    <t xml:space="preserve"> 三楼会议室 </t>
  </si>
  <si>
    <t xml:space="preserve"> 安全隐患 </t>
  </si>
  <si>
    <t>0901@@@003424</t>
  </si>
  <si>
    <t>凳子</t>
  </si>
  <si>
    <t>无</t>
  </si>
  <si>
    <t>2016-06-20</t>
  </si>
  <si>
    <t>高新营业部</t>
  </si>
  <si>
    <t>凳子腿断了，无法使用</t>
  </si>
  <si>
    <t>0901@@@003420</t>
  </si>
  <si>
    <t>0901@@@000473</t>
  </si>
  <si>
    <t>IP话机耳麦</t>
  </si>
  <si>
    <t>2015-12-30</t>
  </si>
  <si>
    <t>寿光-客服部</t>
  </si>
  <si>
    <t>0901@@@000474</t>
  </si>
  <si>
    <t>IP硬电话</t>
  </si>
  <si>
    <t>0901@@@000475</t>
  </si>
  <si>
    <t>软电话耳麦</t>
  </si>
  <si>
    <t>0901@@@000476</t>
  </si>
  <si>
    <t>耳麦</t>
  </si>
  <si>
    <t>0901@@@002957</t>
  </si>
  <si>
    <t>0901@@@002958</t>
  </si>
  <si>
    <t>0901@@@002959</t>
  </si>
  <si>
    <t>0901@@@006382</t>
  </si>
  <si>
    <t>办公转椅</t>
  </si>
  <si>
    <t>皮椅</t>
  </si>
  <si>
    <t>2021-12-24</t>
  </si>
  <si>
    <t>把</t>
  </si>
  <si>
    <t>已损坏，容易造成危险，无法正常使用.</t>
  </si>
  <si>
    <t>0901@@@006383</t>
  </si>
  <si>
    <t>0901@@@006853</t>
  </si>
  <si>
    <t>0901@@@006854</t>
  </si>
  <si>
    <t>0901@@@006855</t>
  </si>
  <si>
    <t>0901@@@006856</t>
  </si>
  <si>
    <t>0901@@@006857</t>
  </si>
  <si>
    <t>0901@@@006858</t>
  </si>
  <si>
    <t>0901@@@006859</t>
  </si>
  <si>
    <t>0901@@@006860</t>
  </si>
  <si>
    <t>0901@@@003142</t>
  </si>
  <si>
    <t>吧椅</t>
  </si>
  <si>
    <t>40 *50cm</t>
  </si>
  <si>
    <t>2017-5-23</t>
  </si>
  <si>
    <t>寿光-孙集营业部</t>
  </si>
  <si>
    <t>0901@@@000424</t>
  </si>
  <si>
    <t>外置硬盘</t>
  </si>
  <si>
    <t>设备已出质保期，无维修价值，若不处置将造成资产囤积浪费.</t>
  </si>
  <si>
    <t>0901@@@006026</t>
  </si>
  <si>
    <t>寿光-纪台营业部</t>
  </si>
  <si>
    <t>0901@@@007151</t>
  </si>
  <si>
    <t>帐篷布</t>
  </si>
  <si>
    <t>3m*3m</t>
  </si>
  <si>
    <t>2023-02-28</t>
  </si>
  <si>
    <t>块</t>
  </si>
  <si>
    <t>已破损，无法正常使用</t>
  </si>
  <si>
    <t>0901@@@007152</t>
  </si>
  <si>
    <t>0901@@@000428</t>
  </si>
  <si>
    <t>文件柜</t>
  </si>
  <si>
    <t>组</t>
  </si>
  <si>
    <t>0901@@@000445</t>
  </si>
  <si>
    <t>电话机</t>
  </si>
  <si>
    <t>HCD2968(77)TSD</t>
  </si>
  <si>
    <t>2013-07-31</t>
  </si>
  <si>
    <t>0901@@@002960</t>
  </si>
  <si>
    <t>扫描枪</t>
  </si>
  <si>
    <t>A-2000A</t>
  </si>
  <si>
    <t>2013-02-28</t>
  </si>
  <si>
    <t>0901@@@002993</t>
  </si>
  <si>
    <t>转椅</t>
  </si>
  <si>
    <t>2014-07-31</t>
  </si>
  <si>
    <t>0901@@@003084</t>
  </si>
  <si>
    <t>野外施工凳</t>
  </si>
  <si>
    <t>45*70cm</t>
  </si>
  <si>
    <t>2017-05-23</t>
  </si>
  <si>
    <t>0901@@@003102</t>
  </si>
  <si>
    <t>野外施工帐篷</t>
  </si>
  <si>
    <t>3*3M</t>
  </si>
  <si>
    <t>0901@@@003122</t>
  </si>
  <si>
    <t>野外施工桌</t>
  </si>
  <si>
    <t>120*70cm</t>
  </si>
  <si>
    <t>0901@@@003219</t>
  </si>
  <si>
    <t>0901@@@003220</t>
  </si>
  <si>
    <t>0901@@@003221</t>
  </si>
  <si>
    <t>0901@@@003222</t>
  </si>
  <si>
    <t>0901@@@003223</t>
  </si>
  <si>
    <t>0901@@@003301</t>
  </si>
  <si>
    <t>0901@@@003759</t>
  </si>
  <si>
    <t>干粉灭火器</t>
  </si>
  <si>
    <t>MFZ/ABC4</t>
  </si>
  <si>
    <t>0901@@@004133</t>
  </si>
  <si>
    <t>3M*3M</t>
  </si>
  <si>
    <t>2018-08-22</t>
  </si>
  <si>
    <t>0901@@@004160</t>
  </si>
  <si>
    <t>45*45CM</t>
  </si>
  <si>
    <t>2018-09-21</t>
  </si>
  <si>
    <t>已损坏，容易造成危险，无法正常使用，</t>
  </si>
  <si>
    <t>0901@@@007129</t>
  </si>
  <si>
    <t>0901@@@007130</t>
  </si>
  <si>
    <t>0901@@@007157</t>
  </si>
  <si>
    <t>0901@@@007158</t>
  </si>
  <si>
    <t>0901@@@000466</t>
  </si>
  <si>
    <t>扫码仪</t>
  </si>
  <si>
    <t>2015-07-24</t>
  </si>
  <si>
    <t>0901@@@003147</t>
  </si>
  <si>
    <t>50*60cm</t>
  </si>
  <si>
    <t>0901@@@003300</t>
  </si>
  <si>
    <t>0901@@@003316</t>
  </si>
  <si>
    <t>0901@@@003326</t>
  </si>
  <si>
    <t>0901@@@003559</t>
  </si>
  <si>
    <t>39*39CM</t>
  </si>
  <si>
    <t>2017-07-24</t>
  </si>
  <si>
    <t>0901@@@003560</t>
  </si>
  <si>
    <t>0901@@@003737</t>
  </si>
  <si>
    <t>会议椅</t>
  </si>
  <si>
    <t>45*45</t>
  </si>
  <si>
    <t>0901@@@007135</t>
  </si>
  <si>
    <t>0901@@@007136</t>
  </si>
  <si>
    <t>0901@@@007145</t>
  </si>
  <si>
    <t>0901@@@007146</t>
  </si>
  <si>
    <t>0901@@@007155</t>
  </si>
  <si>
    <t>0901@@@007156</t>
  </si>
  <si>
    <t>0901@@@007159</t>
  </si>
  <si>
    <t>0901@@@007160</t>
  </si>
  <si>
    <t>0901@@@007123</t>
  </si>
  <si>
    <t>0901@@@007143</t>
  </si>
  <si>
    <t>0901@@@007144</t>
  </si>
  <si>
    <t>0901@@@007147</t>
  </si>
  <si>
    <t>0901@@@007148</t>
  </si>
  <si>
    <t>0901@@@000434</t>
  </si>
  <si>
    <t>寿光-化龙营业部</t>
  </si>
  <si>
    <t>0901@@@002994</t>
  </si>
  <si>
    <t>0901@@@003143</t>
  </si>
  <si>
    <t>40*50cm</t>
  </si>
  <si>
    <t>0901@@@003322</t>
  </si>
  <si>
    <t>0901@@@003114</t>
  </si>
  <si>
    <t>0901@@@003134</t>
  </si>
  <si>
    <t>0901@@@006047</t>
  </si>
  <si>
    <t>铁转椅</t>
  </si>
  <si>
    <t>0901@@@006390</t>
  </si>
  <si>
    <t>皮转椅</t>
  </si>
  <si>
    <t>0901@@@006391</t>
  </si>
  <si>
    <t>0901@@@006396</t>
  </si>
  <si>
    <t>布转椅</t>
  </si>
  <si>
    <t>0901@@@007139</t>
  </si>
  <si>
    <t>0901@@@007140</t>
  </si>
  <si>
    <t>0901@@@007137</t>
  </si>
  <si>
    <t>0901@@@007138</t>
  </si>
  <si>
    <t>0901@@@003302</t>
  </si>
  <si>
    <t>0901@@@003088</t>
  </si>
  <si>
    <t>0901@@@003106</t>
  </si>
  <si>
    <t>0901@@@003239</t>
  </si>
  <si>
    <t>0901@@@003240</t>
  </si>
  <si>
    <t>0901@@@006392</t>
  </si>
  <si>
    <t>5轮</t>
  </si>
  <si>
    <t>0502@@@001871</t>
  </si>
  <si>
    <t>电动门</t>
  </si>
  <si>
    <t>伸缩门</t>
  </si>
  <si>
    <t>2010-12-31</t>
  </si>
  <si>
    <t>寿光-综合部</t>
  </si>
  <si>
    <t>0901@@@000450</t>
  </si>
  <si>
    <t>音箱</t>
  </si>
  <si>
    <t>0901@@@002963</t>
  </si>
  <si>
    <t>0901@@@002989</t>
  </si>
  <si>
    <t>2014-12-31</t>
  </si>
  <si>
    <t>0901@@@002845</t>
  </si>
  <si>
    <t>4kg</t>
  </si>
  <si>
    <t>2015-09-30</t>
  </si>
  <si>
    <t>昌乐</t>
  </si>
  <si>
    <t>已损坏，无法维修</t>
  </si>
  <si>
    <t>0901@@@002846</t>
  </si>
  <si>
    <t>北岩营业部</t>
  </si>
  <si>
    <t>0901@@@002849</t>
  </si>
  <si>
    <t>城南营业部</t>
  </si>
  <si>
    <t>0901@@@002850</t>
  </si>
  <si>
    <t>0901@@@002851</t>
  </si>
  <si>
    <t>红河营业部</t>
  </si>
  <si>
    <t>0901@@@002852</t>
  </si>
  <si>
    <t>营丘营业部</t>
  </si>
  <si>
    <t>0901@@@002853</t>
  </si>
  <si>
    <t>库区营业部</t>
  </si>
  <si>
    <t>0901@@@002854</t>
  </si>
  <si>
    <t>鄌郚营业部</t>
  </si>
  <si>
    <t>0901@@@002855</t>
  </si>
  <si>
    <t>朱刘营业部</t>
  </si>
  <si>
    <t>0901@@@002856</t>
  </si>
  <si>
    <t>朱汉营业部</t>
  </si>
  <si>
    <t>0901@@@002857</t>
  </si>
  <si>
    <t>五图营业部</t>
  </si>
  <si>
    <t>0901@@@002858</t>
  </si>
  <si>
    <t>乔官营业部</t>
  </si>
  <si>
    <t>制表人:</t>
  </si>
  <si>
    <t>盘点人：</t>
  </si>
  <si>
    <t>审核人：</t>
  </si>
  <si>
    <t>注：</t>
  </si>
  <si>
    <t>1、该表一式两联，按照财务资产部门提供的资产卡片数据填写，处置原因由资产管理归口部门提供填写，两份原件签字盖章后转送于市公司财务资产部；</t>
  </si>
  <si>
    <t>2、车辆处置需要另提供盖章版车辆行驶证，房屋处置需要另提供盖章版产权证书，并与资产处置明细表与资产处置申请表一同转送于市公司财务资产部；</t>
  </si>
  <si>
    <t>3、资产减值准备、存货跌价准备为必填项，无此项金额的填写0，但不可为空；同时存在存货跌价准备事项的资产处置必须出具专项说明，说明对应金额与原因、公司内部审批程序等相关情况；</t>
  </si>
  <si>
    <t>4、本处使用期限为已使用年限，而非使用月限，请换算填写。</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</si>
</sst>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00_);[Red]\(0.00\)"/>
    <numFmt numFmtId="178" formatCode="0.00_ "/>
    <numFmt numFmtId="179" formatCode="_(* #,##0.00_);_(* \(#,##0.00\);_(* &quot;-&quot;??_);_(@_)"/>
    <numFmt numFmtId="180" formatCode="0_ "/>
  </numFmts>
  <fonts count="50">
    <font>
      <sz val="11"/>
      <color theme="1"/>
      <name val="宋体"/>
      <charset val="134"/>
      <scheme val="minor"/>
    </font>
    <font>
      <sz val="14"/>
      <color theme="1"/>
      <name val="宋体"/>
      <charset val="134"/>
      <scheme val="minor"/>
    </font>
    <font>
      <b/>
      <sz val="10"/>
      <color theme="1"/>
      <name val="宋体"/>
      <charset val="134"/>
      <scheme val="minor"/>
    </font>
    <font>
      <sz val="10"/>
      <color theme="1"/>
      <name val="宋体"/>
      <charset val="134"/>
      <scheme val="minor"/>
    </font>
    <font>
      <b/>
      <sz val="13"/>
      <color theme="1"/>
      <name val="宋体"/>
      <charset val="134"/>
      <scheme val="minor"/>
    </font>
    <font>
      <sz val="11"/>
      <color theme="1"/>
      <name val="宋体"/>
      <charset val="134"/>
    </font>
    <font>
      <sz val="16"/>
      <color theme="1"/>
      <name val="宋体"/>
      <charset val="134"/>
    </font>
    <font>
      <sz val="20"/>
      <name val="方正小标宋简体"/>
      <charset val="134"/>
    </font>
    <font>
      <sz val="14"/>
      <color theme="1"/>
      <name val="宋体"/>
      <charset val="134"/>
    </font>
    <font>
      <sz val="12"/>
      <color theme="1"/>
      <name val="宋体"/>
      <charset val="134"/>
    </font>
    <font>
      <b/>
      <sz val="10"/>
      <color theme="1"/>
      <name val="宋体"/>
      <charset val="134"/>
    </font>
    <font>
      <b/>
      <sz val="10"/>
      <color rgb="FFFF0000"/>
      <name val="宋体"/>
      <charset val="134"/>
    </font>
    <font>
      <b/>
      <sz val="10"/>
      <name val="宋体"/>
      <charset val="134"/>
    </font>
    <font>
      <sz val="8"/>
      <color theme="1"/>
      <name val="宋体"/>
      <charset val="134"/>
    </font>
    <font>
      <sz val="8"/>
      <color indexed="8"/>
      <name val="宋体"/>
      <charset val="134"/>
    </font>
    <font>
      <sz val="8"/>
      <name val="宋体"/>
      <charset val="134"/>
    </font>
    <font>
      <sz val="8"/>
      <color rgb="FFFF0000"/>
      <name val="宋体"/>
      <charset val="134"/>
    </font>
    <font>
      <sz val="10"/>
      <name val="宋体"/>
      <charset val="134"/>
    </font>
    <font>
      <sz val="10"/>
      <color theme="1"/>
      <name val="宋体"/>
      <charset val="134"/>
    </font>
    <font>
      <b/>
      <sz val="13"/>
      <color theme="1"/>
      <name val="宋体"/>
      <charset val="134"/>
    </font>
    <font>
      <b/>
      <sz val="13"/>
      <name val="宋体"/>
      <charset val="134"/>
    </font>
    <font>
      <b/>
      <sz val="12"/>
      <color theme="1"/>
      <name val="宋体"/>
      <charset val="134"/>
    </font>
    <font>
      <b/>
      <sz val="11"/>
      <color rgb="FFFF0000"/>
      <name val="宋体"/>
      <charset val="134"/>
    </font>
    <font>
      <sz val="17"/>
      <color theme="1"/>
      <name val="宋体"/>
      <charset val="134"/>
      <scheme val="minor"/>
    </font>
    <font>
      <sz val="9"/>
      <color theme="1"/>
      <name val="宋体"/>
      <charset val="134"/>
      <scheme val="minor"/>
    </font>
    <font>
      <b/>
      <sz val="14"/>
      <color theme="1"/>
      <name val="宋体"/>
      <charset val="134"/>
      <scheme val="minor"/>
    </font>
    <font>
      <b/>
      <sz val="9"/>
      <color theme="1"/>
      <name val="宋体"/>
      <charset val="134"/>
      <scheme val="minor"/>
    </font>
    <font>
      <b/>
      <sz val="9"/>
      <color theme="1"/>
      <name val="宋体"/>
      <charset val="134"/>
    </font>
    <font>
      <sz val="9"/>
      <color theme="1"/>
      <name val="宋体"/>
      <charset val="134"/>
    </font>
    <font>
      <sz val="11"/>
      <name val="宋体"/>
      <charset val="134"/>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31" fillId="0" borderId="0">
      <alignment vertical="center"/>
    </xf>
    <xf numFmtId="0" fontId="32" fillId="0" borderId="0">
      <alignment vertical="center"/>
    </xf>
    <xf numFmtId="0" fontId="0" fillId="5" borderId="4">
      <alignment vertical="center"/>
    </xf>
    <xf numFmtId="0" fontId="33" fillId="0" borderId="0">
      <alignment vertical="center"/>
    </xf>
    <xf numFmtId="0" fontId="34" fillId="0" borderId="0">
      <alignment vertical="center"/>
    </xf>
    <xf numFmtId="0" fontId="35" fillId="0" borderId="0">
      <alignment vertical="center"/>
    </xf>
    <xf numFmtId="0" fontId="36" fillId="0" borderId="5">
      <alignment vertical="center"/>
    </xf>
    <xf numFmtId="0" fontId="37" fillId="0" borderId="5">
      <alignment vertical="center"/>
    </xf>
    <xf numFmtId="0" fontId="38" fillId="0" borderId="6">
      <alignment vertical="center"/>
    </xf>
    <xf numFmtId="0" fontId="38" fillId="0" borderId="0">
      <alignment vertical="center"/>
    </xf>
    <xf numFmtId="0" fontId="39" fillId="6" borderId="7">
      <alignment vertical="center"/>
    </xf>
    <xf numFmtId="0" fontId="40" fillId="7" borderId="8">
      <alignment vertical="center"/>
    </xf>
    <xf numFmtId="0" fontId="41" fillId="7" borderId="7">
      <alignment vertical="center"/>
    </xf>
    <xf numFmtId="0" fontId="42" fillId="8" borderId="9">
      <alignment vertical="center"/>
    </xf>
    <xf numFmtId="0" fontId="43" fillId="0" borderId="10">
      <alignment vertical="center"/>
    </xf>
    <xf numFmtId="0" fontId="44" fillId="0" borderId="11">
      <alignment vertical="center"/>
    </xf>
    <xf numFmtId="0" fontId="45" fillId="9" borderId="0">
      <alignment vertical="center"/>
    </xf>
    <xf numFmtId="0" fontId="46" fillId="10" borderId="0">
      <alignment vertical="center"/>
    </xf>
    <xf numFmtId="0" fontId="47" fillId="11" borderId="0">
      <alignment vertical="center"/>
    </xf>
    <xf numFmtId="0" fontId="48" fillId="12" borderId="0">
      <alignment vertical="center"/>
    </xf>
    <xf numFmtId="0" fontId="49" fillId="13" borderId="0">
      <alignment vertical="center"/>
    </xf>
    <xf numFmtId="0" fontId="49" fillId="14" borderId="0">
      <alignment vertical="center"/>
    </xf>
    <xf numFmtId="0" fontId="48" fillId="15" borderId="0">
      <alignment vertical="center"/>
    </xf>
    <xf numFmtId="0" fontId="48" fillId="16" borderId="0">
      <alignment vertical="center"/>
    </xf>
    <xf numFmtId="0" fontId="49" fillId="17" borderId="0">
      <alignment vertical="center"/>
    </xf>
    <xf numFmtId="0" fontId="49" fillId="18" borderId="0">
      <alignment vertical="center"/>
    </xf>
    <xf numFmtId="0" fontId="48" fillId="19" borderId="0">
      <alignment vertical="center"/>
    </xf>
    <xf numFmtId="0" fontId="48" fillId="20" borderId="0">
      <alignment vertical="center"/>
    </xf>
    <xf numFmtId="0" fontId="49" fillId="21" borderId="0">
      <alignment vertical="center"/>
    </xf>
    <xf numFmtId="0" fontId="49" fillId="22" borderId="0">
      <alignment vertical="center"/>
    </xf>
    <xf numFmtId="0" fontId="48" fillId="23" borderId="0">
      <alignment vertical="center"/>
    </xf>
    <xf numFmtId="0" fontId="48" fillId="24" borderId="0">
      <alignment vertical="center"/>
    </xf>
    <xf numFmtId="0" fontId="49" fillId="25" borderId="0">
      <alignment vertical="center"/>
    </xf>
    <xf numFmtId="0" fontId="49" fillId="26" borderId="0">
      <alignment vertical="center"/>
    </xf>
    <xf numFmtId="0" fontId="48" fillId="27" borderId="0">
      <alignment vertical="center"/>
    </xf>
    <xf numFmtId="0" fontId="48" fillId="28" borderId="0">
      <alignment vertical="center"/>
    </xf>
    <xf numFmtId="0" fontId="49" fillId="29" borderId="0">
      <alignment vertical="center"/>
    </xf>
    <xf numFmtId="0" fontId="49" fillId="30" borderId="0">
      <alignment vertical="center"/>
    </xf>
    <xf numFmtId="0" fontId="48" fillId="31" borderId="0">
      <alignment vertical="center"/>
    </xf>
    <xf numFmtId="0" fontId="48" fillId="32" borderId="0">
      <alignment vertical="center"/>
    </xf>
    <xf numFmtId="0" fontId="49" fillId="33" borderId="0">
      <alignment vertical="center"/>
    </xf>
    <xf numFmtId="0" fontId="49" fillId="34" borderId="0">
      <alignment vertical="center"/>
    </xf>
    <xf numFmtId="0" fontId="48" fillId="35" borderId="0">
      <alignment vertical="center"/>
    </xf>
    <xf numFmtId="0" fontId="0" fillId="0" borderId="0">
      <alignment vertical="center"/>
    </xf>
  </cellStyleXfs>
  <cellXfs count="128">
    <xf numFmtId="0" fontId="0" fillId="0" borderId="0" xfId="0" applyAlignment="1">
      <alignment vertical="center"/>
    </xf>
    <xf numFmtId="0" fontId="0" fillId="0" borderId="0" xfId="0" applyFill="1">
      <alignment vertical="center"/>
    </xf>
    <xf numFmtId="0" fontId="1" fillId="0" borderId="0" xfId="0" applyFont="1" applyFill="1">
      <alignment vertical="center"/>
    </xf>
    <xf numFmtId="0" fontId="2" fillId="0" borderId="0" xfId="0" applyFont="1" applyFill="1" applyAlignment="1">
      <alignment horizontal="center" vertical="center" wrapText="1"/>
    </xf>
    <xf numFmtId="0" fontId="0" fillId="0" borderId="0" xfId="0" applyFill="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center" vertical="center"/>
    </xf>
    <xf numFmtId="176" fontId="5" fillId="0" borderId="0" xfId="0" applyNumberFormat="1" applyFont="1" applyFill="1" applyAlignment="1">
      <alignment horizontal="center" vertical="center"/>
    </xf>
    <xf numFmtId="0" fontId="6" fillId="0" borderId="0" xfId="0" applyFont="1" applyFill="1">
      <alignment vertical="center"/>
    </xf>
    <xf numFmtId="0" fontId="7" fillId="0" borderId="0" xfId="0" applyFont="1" applyFill="1" applyAlignment="1">
      <alignment horizontal="center" vertical="center"/>
    </xf>
    <xf numFmtId="0" fontId="8" fillId="0" borderId="0" xfId="0" applyFont="1" applyFill="1">
      <alignment vertical="center"/>
    </xf>
    <xf numFmtId="176" fontId="8" fillId="0" borderId="0" xfId="0" applyNumberFormat="1" applyFont="1" applyFill="1" applyAlignment="1">
      <alignment horizontal="center" vertical="center"/>
    </xf>
    <xf numFmtId="0" fontId="8" fillId="0" borderId="0" xfId="0" applyFont="1" applyFill="1" applyAlignment="1">
      <alignment horizontal="center" vertical="center"/>
    </xf>
    <xf numFmtId="176" fontId="9" fillId="0" borderId="0" xfId="0" applyNumberFormat="1" applyFont="1" applyFill="1" applyAlignment="1">
      <alignment horizontal="center" vertical="center"/>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176" fontId="10" fillId="0" borderId="2"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176" fontId="11" fillId="0" borderId="2" xfId="0" applyNumberFormat="1" applyFont="1" applyFill="1" applyBorder="1" applyAlignment="1">
      <alignment horizontal="center" vertical="center" wrapText="1"/>
    </xf>
    <xf numFmtId="0" fontId="13" fillId="2" borderId="1" xfId="0" applyFont="1" applyFill="1" applyBorder="1" applyAlignment="1">
      <alignment horizontal="center" vertical="center" wrapText="1"/>
    </xf>
    <xf numFmtId="49" fontId="14" fillId="2" borderId="1" xfId="0" applyNumberFormat="1" applyFont="1" applyFill="1" applyBorder="1" applyAlignment="1">
      <alignment horizontal="center" vertical="center" shrinkToFit="1"/>
    </xf>
    <xf numFmtId="0" fontId="13" fillId="2" borderId="1" xfId="0" applyFont="1" applyFill="1" applyBorder="1" applyAlignment="1">
      <alignment horizontal="center" vertical="center" shrinkToFit="1"/>
    </xf>
    <xf numFmtId="176" fontId="13" fillId="2" borderId="1" xfId="1" applyNumberFormat="1" applyFont="1" applyFill="1" applyBorder="1" applyAlignment="1">
      <alignment horizontal="center" vertical="center" shrinkToFit="1"/>
    </xf>
    <xf numFmtId="177" fontId="14" fillId="2" borderId="1" xfId="1" applyNumberFormat="1" applyFont="1" applyFill="1" applyBorder="1" applyAlignment="1">
      <alignment horizontal="center" vertical="center" shrinkToFit="1"/>
    </xf>
    <xf numFmtId="178" fontId="13" fillId="2" borderId="1" xfId="0" applyNumberFormat="1" applyFont="1" applyFill="1" applyBorder="1" applyAlignment="1">
      <alignment horizontal="center" vertical="center"/>
    </xf>
    <xf numFmtId="178" fontId="14" fillId="2" borderId="1" xfId="1" applyNumberFormat="1" applyFont="1" applyFill="1" applyBorder="1" applyAlignment="1">
      <alignment horizontal="center" vertical="center" shrinkToFit="1"/>
    </xf>
    <xf numFmtId="0" fontId="13" fillId="2" borderId="1" xfId="1" applyNumberFormat="1" applyFont="1" applyFill="1" applyBorder="1" applyAlignment="1">
      <alignment horizontal="center" vertical="center" shrinkToFit="1"/>
    </xf>
    <xf numFmtId="179" fontId="15" fillId="2" borderId="1" xfId="1" applyNumberFormat="1" applyFont="1" applyFill="1" applyBorder="1" applyAlignment="1">
      <alignment horizontal="center" vertical="center" shrinkToFit="1"/>
    </xf>
    <xf numFmtId="179" fontId="15" fillId="2" borderId="1" xfId="1" applyNumberFormat="1" applyFont="1" applyFill="1" applyBorder="1" applyAlignment="1">
      <alignment horizontal="center" vertical="center" wrapText="1"/>
    </xf>
    <xf numFmtId="176" fontId="15" fillId="2" borderId="1" xfId="1" applyNumberFormat="1" applyFont="1" applyFill="1" applyBorder="1" applyAlignment="1">
      <alignment horizontal="center" vertical="center" wrapText="1"/>
    </xf>
    <xf numFmtId="49" fontId="14" fillId="2" borderId="1" xfId="0" applyNumberFormat="1" applyFont="1" applyFill="1" applyBorder="1" applyAlignment="1">
      <alignment horizontal="center" vertical="center" wrapText="1" shrinkToFit="1"/>
    </xf>
    <xf numFmtId="179" fontId="15" fillId="2" borderId="1" xfId="1" applyNumberFormat="1" applyFont="1" applyFill="1" applyBorder="1" applyAlignment="1">
      <alignment horizontal="center" vertical="center" wrapText="1" shrinkToFit="1"/>
    </xf>
    <xf numFmtId="0" fontId="13" fillId="0" borderId="1" xfId="0" applyFont="1" applyFill="1" applyBorder="1" applyAlignment="1">
      <alignment horizontal="center" vertical="center" wrapText="1"/>
    </xf>
    <xf numFmtId="49" fontId="16" fillId="3" borderId="1" xfId="0" applyNumberFormat="1" applyFont="1" applyFill="1" applyBorder="1" applyAlignment="1">
      <alignment horizontal="center" vertical="center" wrapText="1" shrinkToFit="1"/>
    </xf>
    <xf numFmtId="49" fontId="16" fillId="3" borderId="1" xfId="0" applyNumberFormat="1" applyFont="1" applyFill="1" applyBorder="1" applyAlignment="1">
      <alignment horizontal="center" vertical="center" shrinkToFit="1"/>
    </xf>
    <xf numFmtId="0" fontId="16" fillId="3" borderId="1" xfId="0" applyFont="1" applyFill="1" applyBorder="1" applyAlignment="1">
      <alignment horizontal="center" vertical="center" shrinkToFit="1"/>
    </xf>
    <xf numFmtId="176" fontId="16" fillId="3" borderId="1" xfId="1" applyNumberFormat="1" applyFont="1" applyFill="1" applyBorder="1" applyAlignment="1">
      <alignment horizontal="center" vertical="center" shrinkToFit="1"/>
    </xf>
    <xf numFmtId="177" fontId="16" fillId="3" borderId="1" xfId="1" applyNumberFormat="1" applyFont="1" applyFill="1" applyBorder="1" applyAlignment="1">
      <alignment horizontal="center" vertical="center" shrinkToFit="1"/>
    </xf>
    <xf numFmtId="178" fontId="16" fillId="3" borderId="1" xfId="0" applyNumberFormat="1" applyFont="1" applyFill="1" applyBorder="1" applyAlignment="1">
      <alignment horizontal="center" vertical="center"/>
    </xf>
    <xf numFmtId="178" fontId="16" fillId="3" borderId="1" xfId="1" applyNumberFormat="1" applyFont="1" applyFill="1" applyBorder="1" applyAlignment="1">
      <alignment horizontal="center" vertical="center" shrinkToFit="1"/>
    </xf>
    <xf numFmtId="0" fontId="16" fillId="3" borderId="1" xfId="1" applyNumberFormat="1" applyFont="1" applyFill="1" applyBorder="1" applyAlignment="1">
      <alignment horizontal="center" vertical="center" shrinkToFit="1"/>
    </xf>
    <xf numFmtId="179" fontId="16" fillId="3" borderId="1" xfId="1" applyNumberFormat="1" applyFont="1" applyFill="1" applyBorder="1" applyAlignment="1">
      <alignment horizontal="center" vertical="center" shrinkToFit="1"/>
    </xf>
    <xf numFmtId="179" fontId="16" fillId="3" borderId="1" xfId="1" applyNumberFormat="1" applyFont="1" applyFill="1" applyBorder="1" applyAlignment="1">
      <alignment horizontal="center" vertical="center" wrapText="1"/>
    </xf>
    <xf numFmtId="176" fontId="15" fillId="0" borderId="1" xfId="1" applyNumberFormat="1" applyFont="1" applyFill="1" applyBorder="1" applyAlignment="1">
      <alignment horizontal="center" vertical="center" wrapText="1"/>
    </xf>
    <xf numFmtId="0" fontId="14" fillId="2" borderId="1" xfId="0" applyNumberFormat="1" applyFont="1" applyFill="1" applyBorder="1" applyAlignment="1">
      <alignment horizontal="center" vertical="center" wrapText="1" shrinkToFit="1"/>
    </xf>
    <xf numFmtId="179" fontId="16" fillId="3" borderId="1" xfId="1" applyNumberFormat="1" applyFont="1" applyFill="1" applyBorder="1" applyAlignment="1">
      <alignment horizontal="center" vertical="center" wrapText="1" shrinkToFit="1"/>
    </xf>
    <xf numFmtId="49" fontId="16" fillId="0" borderId="1" xfId="0" applyNumberFormat="1" applyFont="1" applyFill="1" applyBorder="1" applyAlignment="1">
      <alignment horizontal="center" vertical="center" wrapText="1" shrinkToFit="1"/>
    </xf>
    <xf numFmtId="0" fontId="16" fillId="0" borderId="1" xfId="0" applyNumberFormat="1" applyFont="1" applyFill="1" applyBorder="1" applyAlignment="1">
      <alignment horizontal="center" vertical="center" wrapText="1" shrinkToFit="1"/>
    </xf>
    <xf numFmtId="49" fontId="16" fillId="0" borderId="1" xfId="0" applyNumberFormat="1" applyFont="1" applyFill="1" applyBorder="1" applyAlignment="1">
      <alignment horizontal="center" vertical="center" shrinkToFit="1"/>
    </xf>
    <xf numFmtId="0" fontId="16" fillId="0" borderId="1" xfId="0" applyFont="1" applyFill="1" applyBorder="1" applyAlignment="1">
      <alignment horizontal="center" vertical="center" shrinkToFit="1"/>
    </xf>
    <xf numFmtId="176" fontId="16" fillId="0" borderId="1" xfId="1" applyNumberFormat="1" applyFont="1" applyFill="1" applyBorder="1" applyAlignment="1">
      <alignment horizontal="center" vertical="center" shrinkToFit="1"/>
    </xf>
    <xf numFmtId="177" fontId="16" fillId="0" borderId="1" xfId="1" applyNumberFormat="1" applyFont="1" applyFill="1" applyBorder="1" applyAlignment="1">
      <alignment horizontal="center" vertical="center" shrinkToFit="1"/>
    </xf>
    <xf numFmtId="178" fontId="16" fillId="0" borderId="1" xfId="0" applyNumberFormat="1" applyFont="1" applyFill="1" applyBorder="1" applyAlignment="1">
      <alignment horizontal="center" vertical="center"/>
    </xf>
    <xf numFmtId="178" fontId="16" fillId="0" borderId="1" xfId="1" applyNumberFormat="1" applyFont="1" applyFill="1" applyBorder="1" applyAlignment="1">
      <alignment horizontal="center" vertical="center" shrinkToFit="1"/>
    </xf>
    <xf numFmtId="0" fontId="16" fillId="0" borderId="1" xfId="1" applyNumberFormat="1" applyFont="1" applyFill="1" applyBorder="1" applyAlignment="1">
      <alignment horizontal="center" vertical="center" shrinkToFit="1"/>
    </xf>
    <xf numFmtId="179" fontId="16" fillId="0" borderId="1" xfId="1" applyNumberFormat="1" applyFont="1" applyFill="1" applyBorder="1" applyAlignment="1">
      <alignment horizontal="center" vertical="center" shrinkToFit="1"/>
    </xf>
    <xf numFmtId="179" fontId="16" fillId="0" borderId="1" xfId="1" applyNumberFormat="1" applyFont="1" applyFill="1" applyBorder="1" applyAlignment="1">
      <alignment horizontal="center" vertical="center" wrapText="1" shrinkToFit="1"/>
    </xf>
    <xf numFmtId="179" fontId="16" fillId="0" borderId="1" xfId="1" applyNumberFormat="1" applyFont="1" applyFill="1" applyBorder="1" applyAlignment="1">
      <alignment horizontal="center" vertical="center" wrapText="1"/>
    </xf>
    <xf numFmtId="49" fontId="14" fillId="0" borderId="1" xfId="0" applyNumberFormat="1" applyFont="1" applyFill="1" applyBorder="1" applyAlignment="1">
      <alignment horizontal="center" vertical="center" wrapText="1" shrinkToFit="1"/>
    </xf>
    <xf numFmtId="49" fontId="14" fillId="0" borderId="1" xfId="0" applyNumberFormat="1" applyFont="1" applyFill="1" applyBorder="1" applyAlignment="1">
      <alignment horizontal="center" vertical="center" shrinkToFit="1"/>
    </xf>
    <xf numFmtId="0" fontId="13" fillId="0" borderId="1" xfId="0" applyFont="1" applyFill="1" applyBorder="1" applyAlignment="1">
      <alignment horizontal="center" vertical="center" shrinkToFit="1"/>
    </xf>
    <xf numFmtId="176" fontId="13" fillId="0" borderId="1" xfId="1" applyNumberFormat="1" applyFont="1" applyFill="1" applyBorder="1" applyAlignment="1">
      <alignment horizontal="center" vertical="center" shrinkToFit="1"/>
    </xf>
    <xf numFmtId="177" fontId="14" fillId="0" borderId="1" xfId="1" applyNumberFormat="1" applyFont="1" applyFill="1" applyBorder="1" applyAlignment="1">
      <alignment horizontal="center" vertical="center" shrinkToFit="1"/>
    </xf>
    <xf numFmtId="178" fontId="13" fillId="0" borderId="1" xfId="0" applyNumberFormat="1" applyFont="1" applyFill="1" applyBorder="1" applyAlignment="1">
      <alignment horizontal="center" vertical="center"/>
    </xf>
    <xf numFmtId="178" fontId="14" fillId="0" borderId="1" xfId="1" applyNumberFormat="1" applyFont="1" applyFill="1" applyBorder="1" applyAlignment="1">
      <alignment horizontal="center" vertical="center" shrinkToFit="1"/>
    </xf>
    <xf numFmtId="179" fontId="15" fillId="0" borderId="1" xfId="1" applyNumberFormat="1" applyFont="1" applyFill="1" applyBorder="1" applyAlignment="1">
      <alignment horizontal="center" vertical="center" shrinkToFit="1"/>
    </xf>
    <xf numFmtId="179" fontId="15" fillId="0" borderId="1" xfId="1" applyNumberFormat="1" applyFont="1" applyFill="1" applyBorder="1" applyAlignment="1">
      <alignment horizontal="center" vertical="center" wrapText="1"/>
    </xf>
    <xf numFmtId="179" fontId="15" fillId="0" borderId="1" xfId="1" applyNumberFormat="1" applyFont="1" applyFill="1" applyBorder="1" applyAlignment="1">
      <alignment horizontal="center" vertical="center" wrapText="1" shrinkToFit="1"/>
    </xf>
    <xf numFmtId="0" fontId="14" fillId="2" borderId="1" xfId="0" applyNumberFormat="1" applyFont="1" applyFill="1" applyBorder="1" applyAlignment="1">
      <alignment horizontal="center" vertical="center" shrinkToFit="1"/>
    </xf>
    <xf numFmtId="177" fontId="14" fillId="2" borderId="1" xfId="0" applyNumberFormat="1" applyFont="1" applyFill="1" applyBorder="1" applyAlignment="1">
      <alignment horizontal="center" vertical="center" shrinkToFit="1"/>
    </xf>
    <xf numFmtId="0" fontId="15" fillId="2" borderId="1" xfId="1" applyNumberFormat="1" applyFont="1" applyFill="1" applyBorder="1" applyAlignment="1">
      <alignment horizontal="center" vertical="center" shrinkToFit="1"/>
    </xf>
    <xf numFmtId="0" fontId="15" fillId="2" borderId="1" xfId="1" applyNumberFormat="1" applyFont="1" applyFill="1" applyBorder="1" applyAlignment="1">
      <alignment horizontal="center" vertical="center" wrapText="1"/>
    </xf>
    <xf numFmtId="0" fontId="17" fillId="0" borderId="1" xfId="1"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49" fontId="14" fillId="4" borderId="1" xfId="0" applyNumberFormat="1" applyFont="1" applyFill="1" applyBorder="1" applyAlignment="1">
      <alignment horizontal="center" vertical="center" wrapText="1" shrinkToFit="1"/>
    </xf>
    <xf numFmtId="49" fontId="14" fillId="4" borderId="1" xfId="0" applyNumberFormat="1" applyFont="1" applyFill="1" applyBorder="1" applyAlignment="1">
      <alignment horizontal="center" vertical="center" shrinkToFit="1"/>
    </xf>
    <xf numFmtId="0" fontId="13" fillId="4" borderId="1" xfId="0" applyFont="1" applyFill="1" applyBorder="1" applyAlignment="1">
      <alignment horizontal="center" vertical="center" shrinkToFit="1"/>
    </xf>
    <xf numFmtId="176" fontId="13" fillId="4" borderId="1" xfId="1" applyNumberFormat="1" applyFont="1" applyFill="1" applyBorder="1" applyAlignment="1">
      <alignment horizontal="center" vertical="center" shrinkToFit="1"/>
    </xf>
    <xf numFmtId="177" fontId="14" fillId="4" borderId="1" xfId="1" applyNumberFormat="1" applyFont="1" applyFill="1" applyBorder="1" applyAlignment="1">
      <alignment horizontal="center" vertical="center" shrinkToFit="1"/>
    </xf>
    <xf numFmtId="178" fontId="13" fillId="4" borderId="1" xfId="0" applyNumberFormat="1" applyFont="1" applyFill="1" applyBorder="1" applyAlignment="1">
      <alignment horizontal="center" vertical="center"/>
    </xf>
    <xf numFmtId="178" fontId="14" fillId="4" borderId="1" xfId="1" applyNumberFormat="1" applyFont="1" applyFill="1" applyBorder="1" applyAlignment="1">
      <alignment horizontal="center" vertical="center" shrinkToFit="1"/>
    </xf>
    <xf numFmtId="0" fontId="15" fillId="4" borderId="1" xfId="1" applyNumberFormat="1" applyFont="1" applyFill="1" applyBorder="1" applyAlignment="1">
      <alignment horizontal="center" vertical="center" shrinkToFit="1"/>
    </xf>
    <xf numFmtId="179" fontId="15" fillId="4" borderId="1" xfId="1" applyNumberFormat="1" applyFont="1" applyFill="1" applyBorder="1" applyAlignment="1">
      <alignment horizontal="center" vertical="center" wrapText="1" shrinkToFit="1"/>
    </xf>
    <xf numFmtId="179" fontId="15" fillId="4" borderId="1" xfId="1" applyNumberFormat="1" applyFont="1" applyFill="1" applyBorder="1" applyAlignment="1">
      <alignment horizontal="center" vertical="center" shrinkToFit="1"/>
    </xf>
    <xf numFmtId="179" fontId="15" fillId="4" borderId="1" xfId="1" applyNumberFormat="1" applyFont="1" applyFill="1" applyBorder="1" applyAlignment="1">
      <alignment horizontal="center" vertical="center" wrapText="1"/>
    </xf>
    <xf numFmtId="0" fontId="18" fillId="0" borderId="3" xfId="1" applyNumberFormat="1" applyFont="1" applyFill="1" applyBorder="1" applyAlignment="1">
      <alignment horizontal="center" vertical="center"/>
    </xf>
    <xf numFmtId="0" fontId="18" fillId="0" borderId="1" xfId="1" applyNumberFormat="1" applyFont="1" applyFill="1" applyBorder="1" applyAlignment="1">
      <alignment horizontal="center" vertical="center"/>
    </xf>
    <xf numFmtId="0" fontId="19" fillId="0" borderId="1" xfId="0" applyFont="1" applyFill="1" applyBorder="1" applyAlignment="1">
      <alignment horizontal="center" vertical="center"/>
    </xf>
    <xf numFmtId="176" fontId="12" fillId="0" borderId="1" xfId="1" applyNumberFormat="1" applyFont="1" applyFill="1" applyBorder="1" applyAlignment="1">
      <alignment horizontal="center" vertical="center" shrinkToFit="1"/>
    </xf>
    <xf numFmtId="179" fontId="20" fillId="0" borderId="1" xfId="1" applyNumberFormat="1" applyFont="1" applyFill="1" applyBorder="1" applyAlignment="1">
      <alignment horizontal="center" vertical="center" shrinkToFit="1"/>
    </xf>
    <xf numFmtId="179" fontId="19" fillId="0" borderId="1" xfId="1" applyNumberFormat="1" applyFont="1" applyFill="1" applyBorder="1" applyAlignment="1">
      <alignment horizontal="center" vertical="center"/>
    </xf>
    <xf numFmtId="176" fontId="19" fillId="0" borderId="1" xfId="1" applyNumberFormat="1" applyFont="1" applyFill="1" applyBorder="1" applyAlignment="1">
      <alignment horizontal="center" vertical="center"/>
    </xf>
    <xf numFmtId="0" fontId="21" fillId="0" borderId="0" xfId="49" applyFont="1" applyFill="1" applyAlignment="1">
      <alignment horizontal="right" vertical="center"/>
    </xf>
    <xf numFmtId="0" fontId="9" fillId="0" borderId="0" xfId="0" applyFont="1" applyFill="1" applyAlignment="1">
      <alignment horizontal="left" vertical="center"/>
    </xf>
    <xf numFmtId="0" fontId="9" fillId="0" borderId="0" xfId="0" applyFont="1" applyFill="1" applyAlignment="1">
      <alignment horizontal="left" vertical="center" wrapText="1"/>
    </xf>
    <xf numFmtId="0" fontId="22" fillId="0" borderId="0" xfId="0" applyFont="1" applyFill="1">
      <alignment vertical="center"/>
    </xf>
    <xf numFmtId="43" fontId="5" fillId="0" borderId="0" xfId="0" applyNumberFormat="1" applyFont="1" applyFill="1">
      <alignment vertical="center"/>
    </xf>
    <xf numFmtId="0" fontId="23" fillId="0" borderId="0" xfId="0" applyFont="1" applyAlignment="1">
      <alignment horizontal="left" vertical="center"/>
    </xf>
    <xf numFmtId="0" fontId="0" fillId="0" borderId="0" xfId="0" applyAlignment="1">
      <alignment horizontal="left"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0" xfId="0" applyFont="1" applyFill="1" applyAlignment="1"/>
    <xf numFmtId="0" fontId="3" fillId="0" borderId="0" xfId="0" applyFont="1" applyFill="1" applyAlignment="1"/>
    <xf numFmtId="0" fontId="2" fillId="0" borderId="0" xfId="0" applyFont="1" applyFill="1" applyAlignment="1">
      <alignment vertical="center"/>
    </xf>
    <xf numFmtId="0" fontId="0" fillId="0" borderId="0" xfId="0" applyFont="1" applyFill="1" applyAlignment="1">
      <alignment vertical="center"/>
    </xf>
    <xf numFmtId="0" fontId="24" fillId="0" borderId="0" xfId="0" applyFont="1" applyFill="1" applyAlignment="1">
      <alignment vertical="center"/>
    </xf>
    <xf numFmtId="180" fontId="24" fillId="0" borderId="0" xfId="0" applyNumberFormat="1" applyFont="1" applyFill="1" applyAlignment="1">
      <alignment horizontal="center" vertical="center"/>
    </xf>
    <xf numFmtId="0" fontId="24" fillId="0" borderId="0" xfId="0" applyFont="1" applyFill="1" applyAlignment="1">
      <alignment horizontal="center" vertical="center"/>
    </xf>
    <xf numFmtId="0" fontId="25" fillId="0" borderId="0" xfId="0" applyFont="1" applyFill="1" applyAlignment="1">
      <alignment horizontal="center" vertical="center"/>
    </xf>
    <xf numFmtId="0" fontId="26" fillId="0" borderId="1" xfId="0"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180" fontId="27" fillId="0" borderId="1" xfId="0" applyNumberFormat="1" applyFont="1" applyFill="1" applyBorder="1" applyAlignment="1">
      <alignment horizontal="center" vertical="center" wrapText="1"/>
    </xf>
    <xf numFmtId="0" fontId="24" fillId="0" borderId="1" xfId="0" applyFont="1" applyFill="1" applyBorder="1" applyAlignment="1">
      <alignment horizontal="center"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180" fontId="28" fillId="0" borderId="1" xfId="0" applyNumberFormat="1" applyFont="1" applyFill="1" applyBorder="1" applyAlignment="1">
      <alignment horizontal="center" vertical="center" wrapText="1"/>
    </xf>
    <xf numFmtId="0" fontId="26" fillId="0" borderId="1" xfId="0" applyFont="1" applyFill="1" applyBorder="1" applyAlignment="1">
      <alignment vertical="center"/>
    </xf>
    <xf numFmtId="180" fontId="26" fillId="0" borderId="1" xfId="0" applyNumberFormat="1" applyFont="1" applyFill="1" applyBorder="1" applyAlignment="1">
      <alignment horizontal="center" vertical="center"/>
    </xf>
    <xf numFmtId="0" fontId="24" fillId="0" borderId="1" xfId="0" applyFont="1" applyFill="1" applyBorder="1" applyAlignment="1">
      <alignment vertical="center"/>
    </xf>
    <xf numFmtId="0" fontId="29" fillId="0" borderId="0" xfId="0" applyFont="1" applyFill="1" applyBorder="1" applyAlignment="1">
      <alignment vertical="center"/>
    </xf>
    <xf numFmtId="0" fontId="30" fillId="0" borderId="0" xfId="0" applyFont="1" applyFill="1" applyBorder="1" applyAlignment="1">
      <alignment vertical="center"/>
    </xf>
    <xf numFmtId="43" fontId="29" fillId="0" borderId="0" xfId="0" applyNumberFormat="1"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9"/>
  <sheetViews>
    <sheetView tabSelected="1" workbookViewId="0">
      <selection activeCell="D10" sqref="D10"/>
    </sheetView>
  </sheetViews>
  <sheetFormatPr defaultColWidth="9" defaultRowHeight="13.5" outlineLevelCol="6"/>
  <cols>
    <col min="1" max="1" width="6.625" style="109" customWidth="1"/>
    <col min="2" max="2" width="24.875" style="110" customWidth="1"/>
    <col min="3" max="3" width="10" style="110" customWidth="1"/>
    <col min="4" max="4" width="7.75" style="111" customWidth="1"/>
    <col min="5" max="5" width="19.75" style="110" customWidth="1"/>
    <col min="6" max="6" width="13.625" style="112" customWidth="1"/>
    <col min="7" max="7" width="12.5" style="112" customWidth="1"/>
    <col min="8" max="16384" width="9" style="109"/>
  </cols>
  <sheetData>
    <row r="1" s="106" customFormat="1" ht="39" customHeight="1" spans="1:7">
      <c r="A1" s="113" t="s">
        <v>0</v>
      </c>
      <c r="B1" s="113"/>
      <c r="C1" s="113"/>
      <c r="D1" s="113"/>
      <c r="E1" s="113"/>
      <c r="F1" s="113"/>
      <c r="G1" s="113"/>
    </row>
    <row r="2" s="107" customFormat="1" ht="20.1" customHeight="1" spans="1:7">
      <c r="A2" s="114" t="s">
        <v>1</v>
      </c>
      <c r="B2" s="115" t="s">
        <v>2</v>
      </c>
      <c r="C2" s="116" t="s">
        <v>3</v>
      </c>
      <c r="D2" s="117" t="s">
        <v>4</v>
      </c>
      <c r="E2" s="115" t="s">
        <v>5</v>
      </c>
      <c r="F2" s="114" t="s">
        <v>6</v>
      </c>
      <c r="G2" s="116" t="s">
        <v>7</v>
      </c>
    </row>
    <row r="3" s="107" customFormat="1" ht="20.1" customHeight="1" spans="1:7">
      <c r="A3" s="118">
        <v>1</v>
      </c>
      <c r="B3" s="119" t="s">
        <v>8</v>
      </c>
      <c r="C3" s="120" t="s">
        <v>9</v>
      </c>
      <c r="D3" s="121">
        <v>1</v>
      </c>
      <c r="E3" s="119"/>
      <c r="F3" s="118"/>
      <c r="G3" s="120"/>
    </row>
    <row r="4" s="107" customFormat="1" ht="20.1" customHeight="1" spans="1:7">
      <c r="A4" s="118">
        <v>2</v>
      </c>
      <c r="B4" s="119" t="s">
        <v>10</v>
      </c>
      <c r="C4" s="120" t="s">
        <v>9</v>
      </c>
      <c r="D4" s="121">
        <v>1</v>
      </c>
      <c r="E4" s="119"/>
      <c r="F4" s="118"/>
      <c r="G4" s="120"/>
    </row>
    <row r="5" s="107" customFormat="1" ht="20.1" customHeight="1" spans="1:7">
      <c r="A5" s="118"/>
      <c r="B5" s="119"/>
      <c r="C5" s="120"/>
      <c r="D5" s="121"/>
      <c r="E5" s="119"/>
      <c r="F5" s="118"/>
      <c r="G5" s="120"/>
    </row>
    <row r="6" s="107" customFormat="1" ht="20.1" customHeight="1" spans="1:7">
      <c r="A6" s="118"/>
      <c r="B6" s="119"/>
      <c r="C6" s="120"/>
      <c r="D6" s="121"/>
      <c r="E6" s="119"/>
      <c r="F6" s="118"/>
      <c r="G6" s="120"/>
    </row>
    <row r="7" s="107" customFormat="1" ht="20.1" customHeight="1" spans="1:7">
      <c r="A7" s="118"/>
      <c r="B7" s="119"/>
      <c r="C7" s="120"/>
      <c r="D7" s="121"/>
      <c r="E7" s="119"/>
      <c r="F7" s="118"/>
      <c r="G7" s="120"/>
    </row>
    <row r="8" s="107" customFormat="1" ht="20.1" customHeight="1" spans="1:7">
      <c r="A8" s="118"/>
      <c r="B8" s="119"/>
      <c r="C8" s="120"/>
      <c r="D8" s="121"/>
      <c r="E8" s="119"/>
      <c r="F8" s="118"/>
      <c r="G8" s="120"/>
    </row>
    <row r="9" s="107" customFormat="1" ht="20.1" customHeight="1" spans="1:7">
      <c r="A9" s="118"/>
      <c r="B9" s="119"/>
      <c r="C9" s="120"/>
      <c r="D9" s="121"/>
      <c r="E9" s="119"/>
      <c r="F9" s="118"/>
      <c r="G9" s="120"/>
    </row>
    <row r="10" s="107" customFormat="1" ht="20.1" customHeight="1" spans="1:7">
      <c r="A10" s="118"/>
      <c r="B10" s="119"/>
      <c r="C10" s="120"/>
      <c r="D10" s="121"/>
      <c r="E10" s="119"/>
      <c r="F10" s="118"/>
      <c r="G10" s="120"/>
    </row>
    <row r="11" s="107" customFormat="1" ht="20.1" customHeight="1" spans="1:7">
      <c r="A11" s="118"/>
      <c r="B11" s="119"/>
      <c r="C11" s="120"/>
      <c r="D11" s="121"/>
      <c r="E11" s="119"/>
      <c r="F11" s="118"/>
      <c r="G11" s="120"/>
    </row>
    <row r="12" s="108" customFormat="1" ht="20.1" customHeight="1" spans="1:7">
      <c r="A12" s="118" t="s">
        <v>11</v>
      </c>
      <c r="B12" s="122"/>
      <c r="C12" s="122"/>
      <c r="D12" s="123">
        <f>SUM(D3:D11)</f>
        <v>2</v>
      </c>
      <c r="E12" s="124"/>
      <c r="F12" s="118"/>
      <c r="G12" s="118"/>
    </row>
    <row r="13" s="109" customFormat="1" ht="24.95" customHeight="1" spans="1:7">
      <c r="A13" s="125"/>
      <c r="B13" s="126"/>
      <c r="C13" s="125"/>
      <c r="D13" s="126"/>
      <c r="E13" s="125"/>
      <c r="F13" s="125"/>
      <c r="G13" s="127"/>
    </row>
    <row r="14" s="109" customFormat="1" ht="24.95" customHeight="1" spans="1:7">
      <c r="A14" s="125"/>
      <c r="B14" s="126"/>
      <c r="C14" s="125"/>
      <c r="D14" s="126"/>
      <c r="E14" s="125"/>
      <c r="F14" s="125"/>
      <c r="G14" s="125"/>
    </row>
    <row r="15" s="109" customFormat="1" ht="24.95" customHeight="1" spans="1:7">
      <c r="A15" s="125"/>
      <c r="B15" s="126"/>
      <c r="C15" s="125"/>
      <c r="D15" s="126"/>
      <c r="E15" s="125"/>
      <c r="F15" s="125"/>
      <c r="G15" s="125"/>
    </row>
    <row r="16" s="109" customFormat="1" ht="24.95" customHeight="1" spans="1:7">
      <c r="A16" s="125"/>
      <c r="B16" s="126"/>
      <c r="C16" s="125"/>
      <c r="D16" s="126"/>
      <c r="E16" s="125"/>
      <c r="F16" s="125"/>
      <c r="G16" s="125"/>
    </row>
    <row r="17" s="109" customFormat="1" ht="24.95" customHeight="1" spans="1:7">
      <c r="A17" s="125"/>
      <c r="B17" s="126"/>
      <c r="C17" s="125"/>
      <c r="D17" s="126"/>
      <c r="E17" s="125"/>
      <c r="F17" s="125"/>
      <c r="G17" s="125"/>
    </row>
    <row r="18" s="109" customFormat="1" ht="24.95" customHeight="1" spans="1:7">
      <c r="A18" s="125"/>
      <c r="B18" s="126"/>
      <c r="C18" s="125"/>
      <c r="D18" s="126"/>
      <c r="E18" s="125"/>
      <c r="F18" s="125"/>
      <c r="G18" s="125"/>
    </row>
    <row r="19" s="109" customFormat="1" ht="24.95" customHeight="1" spans="1:7">
      <c r="A19" s="125"/>
      <c r="B19" s="126"/>
      <c r="C19" s="125"/>
      <c r="D19" s="126"/>
      <c r="E19" s="125"/>
      <c r="F19" s="125"/>
      <c r="G19" s="125"/>
    </row>
  </sheetData>
  <mergeCells count="1">
    <mergeCell ref="A1:G1"/>
  </mergeCells>
  <printOptions horizontalCentered="1"/>
  <pageMargins left="0" right="0" top="0.196527777777778" bottom="0.196527777777778" header="0.298611111111111" footer="0.298611111111111"/>
  <pageSetup paperSize="9" scale="77" fitToHeight="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7"/>
  <sheetViews>
    <sheetView topLeftCell="A2" workbookViewId="0">
      <selection activeCell="A9" sqref="A9"/>
    </sheetView>
  </sheetViews>
  <sheetFormatPr defaultColWidth="9" defaultRowHeight="44" customHeight="1" outlineLevelRow="6" outlineLevelCol="3"/>
  <cols>
    <col min="1" max="1" width="88.5" style="101" customWidth="1"/>
    <col min="2" max="2" width="12.5" style="101" customWidth="1"/>
    <col min="3" max="3" width="21.25" style="101" customWidth="1"/>
    <col min="4" max="4" width="31.75" style="101" customWidth="1"/>
    <col min="5" max="16384" width="9" style="101"/>
  </cols>
  <sheetData>
    <row r="1" s="100" customFormat="1" ht="31" customHeight="1" spans="1:4">
      <c r="A1" s="102" t="s">
        <v>12</v>
      </c>
      <c r="B1" s="102"/>
      <c r="C1" s="102"/>
      <c r="D1" s="102" t="s">
        <v>13</v>
      </c>
    </row>
    <row r="2" ht="249" customHeight="1" spans="1:4">
      <c r="A2" s="103" t="s">
        <v>14</v>
      </c>
      <c r="B2" s="103" t="s">
        <v>15</v>
      </c>
      <c r="C2" s="104" t="s">
        <v>16</v>
      </c>
      <c r="D2" s="105" t="s">
        <v>17</v>
      </c>
    </row>
    <row r="3" ht="23" customHeight="1" spans="1:4">
      <c r="A3" s="104"/>
      <c r="B3" s="104"/>
      <c r="C3" s="104"/>
      <c r="D3" s="105"/>
    </row>
    <row r="4" customHeight="1" spans="1:4">
      <c r="A4" s="104" t="s">
        <v>18</v>
      </c>
      <c r="B4" s="104"/>
      <c r="C4" s="104"/>
      <c r="D4" s="105"/>
    </row>
    <row r="5" ht="213" customHeight="1" spans="1:4">
      <c r="A5" s="103" t="s">
        <v>19</v>
      </c>
      <c r="B5" s="103" t="s">
        <v>20</v>
      </c>
      <c r="C5" s="104" t="s">
        <v>21</v>
      </c>
      <c r="D5" s="105" t="s">
        <v>22</v>
      </c>
    </row>
    <row r="6" ht="29" customHeight="1" spans="1:4">
      <c r="A6" s="103" t="s">
        <v>23</v>
      </c>
      <c r="B6" s="104"/>
      <c r="C6" s="105">
        <f>4220+24991.2</f>
        <v>29211.2</v>
      </c>
      <c r="D6" s="105">
        <f>4500+20000</f>
        <v>24500</v>
      </c>
    </row>
    <row r="7" ht="29" customHeight="1" spans="1:4">
      <c r="A7" s="104" t="s">
        <v>24</v>
      </c>
      <c r="B7" s="104"/>
      <c r="C7" s="104"/>
      <c r="D7" s="104"/>
    </row>
  </sheetData>
  <mergeCells count="1">
    <mergeCell ref="A1:C1"/>
  </mergeCells>
  <pageMargins left="0.66875" right="0.275" top="0.75" bottom="0.75" header="0.3" footer="0.3"/>
  <pageSetup paperSize="9" scale="78"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685"/>
  <sheetViews>
    <sheetView topLeftCell="A344" workbookViewId="0">
      <selection activeCell="B370" sqref="B370"/>
    </sheetView>
  </sheetViews>
  <sheetFormatPr defaultColWidth="9" defaultRowHeight="13.5"/>
  <cols>
    <col min="1" max="1" width="5" style="7" customWidth="1"/>
    <col min="2" max="2" width="13.375" style="7" customWidth="1"/>
    <col min="3" max="3" width="21.5" style="7" customWidth="1"/>
    <col min="4" max="4" width="8.75" style="7" customWidth="1"/>
    <col min="5" max="5" width="16.75" style="7" customWidth="1"/>
    <col min="6" max="6" width="8.75" style="7" customWidth="1"/>
    <col min="7" max="7" width="5.5" style="8" customWidth="1"/>
    <col min="8" max="8" width="8" style="9" customWidth="1"/>
    <col min="9" max="9" width="12.875" style="7" customWidth="1"/>
    <col min="10" max="10" width="13.875" style="7" customWidth="1"/>
    <col min="11" max="11" width="7.875" style="7" customWidth="1"/>
    <col min="12" max="12" width="11.125" style="7" customWidth="1"/>
    <col min="13" max="13" width="8.75" style="7" customWidth="1"/>
    <col min="14" max="14" width="8.75" style="8" customWidth="1"/>
    <col min="15" max="15" width="18.5" style="7" customWidth="1"/>
    <col min="16" max="16" width="14.75" style="7" customWidth="1"/>
    <col min="17" max="17" width="26.75" style="7" customWidth="1"/>
    <col min="18" max="18" width="12.5" style="9" customWidth="1"/>
    <col min="19" max="16384" width="9" style="1"/>
  </cols>
  <sheetData>
    <row r="1" s="1" customFormat="1" ht="21" customHeight="1" spans="1:18">
      <c r="A1" s="10" t="s">
        <v>25</v>
      </c>
      <c r="B1" s="7"/>
      <c r="C1" s="7"/>
      <c r="D1" s="7"/>
      <c r="E1" s="7"/>
      <c r="F1" s="7"/>
      <c r="G1" s="8"/>
      <c r="H1" s="9"/>
      <c r="I1" s="7"/>
      <c r="J1" s="7"/>
      <c r="K1" s="7"/>
      <c r="L1" s="7"/>
      <c r="M1" s="7"/>
      <c r="N1" s="8"/>
      <c r="O1" s="7"/>
      <c r="P1" s="7"/>
      <c r="Q1" s="7"/>
      <c r="R1" s="9"/>
    </row>
    <row r="2" s="1" customFormat="1" ht="45.75" customHeight="1" spans="1:18">
      <c r="A2" s="11" t="s">
        <v>26</v>
      </c>
      <c r="B2" s="11"/>
      <c r="C2" s="11"/>
      <c r="D2" s="11"/>
      <c r="E2" s="11"/>
      <c r="F2" s="11"/>
      <c r="G2" s="11"/>
      <c r="H2" s="11"/>
      <c r="I2" s="11"/>
      <c r="J2" s="11"/>
      <c r="K2" s="11"/>
      <c r="L2" s="11"/>
      <c r="M2" s="11"/>
      <c r="N2" s="11"/>
      <c r="O2" s="11"/>
      <c r="P2" s="11"/>
      <c r="Q2" s="11"/>
      <c r="R2" s="11"/>
    </row>
    <row r="3" s="2" customFormat="1" ht="24" customHeight="1" spans="1:18">
      <c r="A3" s="12" t="s">
        <v>27</v>
      </c>
      <c r="B3" s="12"/>
      <c r="C3" s="12"/>
      <c r="D3" s="12"/>
      <c r="E3" s="12"/>
      <c r="F3" s="12"/>
      <c r="G3" s="13" t="s">
        <v>28</v>
      </c>
      <c r="H3" s="13"/>
      <c r="I3" s="13"/>
      <c r="J3" s="13"/>
      <c r="K3" s="13"/>
      <c r="L3" s="12"/>
      <c r="M3" s="12"/>
      <c r="N3" s="14"/>
      <c r="O3" s="12"/>
      <c r="Q3" s="12"/>
      <c r="R3" s="15" t="s">
        <v>29</v>
      </c>
    </row>
    <row r="4" s="3" customFormat="1" ht="36" customHeight="1" spans="1:18">
      <c r="A4" s="16" t="s">
        <v>1</v>
      </c>
      <c r="B4" s="17" t="s">
        <v>30</v>
      </c>
      <c r="C4" s="17" t="s">
        <v>31</v>
      </c>
      <c r="D4" s="17" t="s">
        <v>32</v>
      </c>
      <c r="E4" s="17" t="s">
        <v>33</v>
      </c>
      <c r="F4" s="17" t="s">
        <v>34</v>
      </c>
      <c r="G4" s="17" t="s">
        <v>3</v>
      </c>
      <c r="H4" s="18" t="s">
        <v>4</v>
      </c>
      <c r="I4" s="17" t="s">
        <v>35</v>
      </c>
      <c r="J4" s="17" t="s">
        <v>36</v>
      </c>
      <c r="K4" s="19" t="s">
        <v>37</v>
      </c>
      <c r="L4" s="20" t="s">
        <v>38</v>
      </c>
      <c r="M4" s="20" t="s">
        <v>39</v>
      </c>
      <c r="N4" s="17" t="s">
        <v>40</v>
      </c>
      <c r="O4" s="19" t="s">
        <v>41</v>
      </c>
      <c r="P4" s="17" t="s">
        <v>42</v>
      </c>
      <c r="Q4" s="17" t="s">
        <v>43</v>
      </c>
      <c r="R4" s="21" t="s">
        <v>44</v>
      </c>
    </row>
    <row r="5" s="4" customFormat="1" ht="24" customHeight="1" spans="1:18">
      <c r="A5" s="22">
        <v>35</v>
      </c>
      <c r="B5" s="23" t="s">
        <v>45</v>
      </c>
      <c r="C5" s="23" t="s">
        <v>46</v>
      </c>
      <c r="D5" s="23" t="s">
        <v>47</v>
      </c>
      <c r="E5" s="23" t="s">
        <v>48</v>
      </c>
      <c r="F5" s="23" t="s">
        <v>49</v>
      </c>
      <c r="G5" s="24" t="s">
        <v>50</v>
      </c>
      <c r="H5" s="25">
        <v>1</v>
      </c>
      <c r="I5" s="26">
        <v>320.63</v>
      </c>
      <c r="J5" s="26">
        <v>304.6</v>
      </c>
      <c r="K5" s="27">
        <v>0</v>
      </c>
      <c r="L5" s="28">
        <v>16.03</v>
      </c>
      <c r="M5" s="29">
        <v>10</v>
      </c>
      <c r="N5" s="30" t="s">
        <v>51</v>
      </c>
      <c r="O5" s="30" t="s">
        <v>52</v>
      </c>
      <c r="P5" s="30" t="s">
        <v>53</v>
      </c>
      <c r="Q5" s="31" t="s">
        <v>54</v>
      </c>
      <c r="R5" s="32"/>
    </row>
    <row r="6" s="4" customFormat="1" ht="24" customHeight="1" spans="1:18">
      <c r="A6" s="22">
        <v>36</v>
      </c>
      <c r="B6" s="33" t="s">
        <v>55</v>
      </c>
      <c r="C6" s="33" t="s">
        <v>46</v>
      </c>
      <c r="D6" s="33" t="s">
        <v>47</v>
      </c>
      <c r="E6" s="33" t="s">
        <v>48</v>
      </c>
      <c r="F6" s="23" t="s">
        <v>49</v>
      </c>
      <c r="G6" s="24" t="s">
        <v>50</v>
      </c>
      <c r="H6" s="25">
        <v>1</v>
      </c>
      <c r="I6" s="26">
        <v>320.63</v>
      </c>
      <c r="J6" s="26">
        <v>304.6</v>
      </c>
      <c r="K6" s="27">
        <v>0</v>
      </c>
      <c r="L6" s="28">
        <v>16.03</v>
      </c>
      <c r="M6" s="29">
        <v>10</v>
      </c>
      <c r="N6" s="30" t="s">
        <v>51</v>
      </c>
      <c r="O6" s="30" t="s">
        <v>52</v>
      </c>
      <c r="P6" s="30" t="s">
        <v>53</v>
      </c>
      <c r="Q6" s="31" t="s">
        <v>54</v>
      </c>
      <c r="R6" s="32"/>
    </row>
    <row r="7" s="4" customFormat="1" ht="24" customHeight="1" spans="1:18">
      <c r="A7" s="22">
        <v>37</v>
      </c>
      <c r="B7" s="33" t="s">
        <v>56</v>
      </c>
      <c r="C7" s="33" t="s">
        <v>46</v>
      </c>
      <c r="D7" s="33" t="s">
        <v>47</v>
      </c>
      <c r="E7" s="33" t="s">
        <v>48</v>
      </c>
      <c r="F7" s="23" t="s">
        <v>49</v>
      </c>
      <c r="G7" s="24" t="s">
        <v>50</v>
      </c>
      <c r="H7" s="25">
        <v>1</v>
      </c>
      <c r="I7" s="26">
        <v>320.63</v>
      </c>
      <c r="J7" s="26">
        <v>304.6</v>
      </c>
      <c r="K7" s="27">
        <v>0</v>
      </c>
      <c r="L7" s="28">
        <v>16.03</v>
      </c>
      <c r="M7" s="29">
        <v>10</v>
      </c>
      <c r="N7" s="30" t="s">
        <v>51</v>
      </c>
      <c r="O7" s="30" t="s">
        <v>52</v>
      </c>
      <c r="P7" s="30" t="s">
        <v>53</v>
      </c>
      <c r="Q7" s="31" t="s">
        <v>54</v>
      </c>
      <c r="R7" s="32"/>
    </row>
    <row r="8" s="4" customFormat="1" ht="24" customHeight="1" spans="1:18">
      <c r="A8" s="22">
        <v>38</v>
      </c>
      <c r="B8" s="33" t="s">
        <v>57</v>
      </c>
      <c r="C8" s="33" t="s">
        <v>46</v>
      </c>
      <c r="D8" s="33" t="s">
        <v>47</v>
      </c>
      <c r="E8" s="33" t="s">
        <v>48</v>
      </c>
      <c r="F8" s="23" t="s">
        <v>49</v>
      </c>
      <c r="G8" s="24" t="s">
        <v>50</v>
      </c>
      <c r="H8" s="25">
        <v>1</v>
      </c>
      <c r="I8" s="26">
        <v>320.63</v>
      </c>
      <c r="J8" s="26">
        <v>304.6</v>
      </c>
      <c r="K8" s="27">
        <v>0</v>
      </c>
      <c r="L8" s="28">
        <v>16.03</v>
      </c>
      <c r="M8" s="29">
        <v>10</v>
      </c>
      <c r="N8" s="30" t="s">
        <v>51</v>
      </c>
      <c r="O8" s="30" t="s">
        <v>52</v>
      </c>
      <c r="P8" s="30" t="s">
        <v>53</v>
      </c>
      <c r="Q8" s="31" t="s">
        <v>54</v>
      </c>
      <c r="R8" s="32"/>
    </row>
    <row r="9" s="4" customFormat="1" ht="24" customHeight="1" spans="1:18">
      <c r="A9" s="22">
        <v>39</v>
      </c>
      <c r="B9" s="33" t="s">
        <v>58</v>
      </c>
      <c r="C9" s="33" t="s">
        <v>46</v>
      </c>
      <c r="D9" s="33" t="s">
        <v>59</v>
      </c>
      <c r="E9" s="33" t="s">
        <v>48</v>
      </c>
      <c r="F9" s="33" t="s">
        <v>60</v>
      </c>
      <c r="G9" s="24" t="s">
        <v>50</v>
      </c>
      <c r="H9" s="25">
        <v>13</v>
      </c>
      <c r="I9" s="26">
        <v>4168.84</v>
      </c>
      <c r="J9" s="26">
        <v>3960.4</v>
      </c>
      <c r="K9" s="27">
        <v>0</v>
      </c>
      <c r="L9" s="28">
        <v>208.44</v>
      </c>
      <c r="M9" s="29">
        <v>9</v>
      </c>
      <c r="N9" s="30" t="s">
        <v>51</v>
      </c>
      <c r="O9" s="30" t="s">
        <v>52</v>
      </c>
      <c r="P9" s="30" t="s">
        <v>53</v>
      </c>
      <c r="Q9" s="31" t="s">
        <v>54</v>
      </c>
      <c r="R9" s="32"/>
    </row>
    <row r="10" s="4" customFormat="1" ht="24" customHeight="1" spans="1:18">
      <c r="A10" s="22">
        <v>40</v>
      </c>
      <c r="B10" s="33" t="s">
        <v>61</v>
      </c>
      <c r="C10" s="33" t="s">
        <v>46</v>
      </c>
      <c r="D10" s="33" t="s">
        <v>59</v>
      </c>
      <c r="E10" s="33" t="s">
        <v>48</v>
      </c>
      <c r="F10" s="23" t="s">
        <v>62</v>
      </c>
      <c r="G10" s="24" t="s">
        <v>50</v>
      </c>
      <c r="H10" s="25">
        <v>3</v>
      </c>
      <c r="I10" s="26">
        <v>962.04</v>
      </c>
      <c r="J10" s="26">
        <v>913.94</v>
      </c>
      <c r="K10" s="27">
        <v>0</v>
      </c>
      <c r="L10" s="28">
        <v>48.1</v>
      </c>
      <c r="M10" s="25">
        <v>9</v>
      </c>
      <c r="N10" s="30" t="s">
        <v>51</v>
      </c>
      <c r="O10" s="30" t="s">
        <v>52</v>
      </c>
      <c r="P10" s="30" t="s">
        <v>53</v>
      </c>
      <c r="Q10" s="31" t="s">
        <v>54</v>
      </c>
      <c r="R10" s="32"/>
    </row>
    <row r="11" s="4" customFormat="1" ht="24" customHeight="1" spans="1:18">
      <c r="A11" s="22">
        <v>41</v>
      </c>
      <c r="B11" s="33" t="s">
        <v>63</v>
      </c>
      <c r="C11" s="33" t="s">
        <v>64</v>
      </c>
      <c r="D11" s="33" t="s">
        <v>59</v>
      </c>
      <c r="E11" s="33" t="s">
        <v>48</v>
      </c>
      <c r="F11" s="23" t="s">
        <v>65</v>
      </c>
      <c r="G11" s="24" t="s">
        <v>50</v>
      </c>
      <c r="H11" s="25">
        <v>4</v>
      </c>
      <c r="I11" s="26">
        <v>11200</v>
      </c>
      <c r="J11" s="26">
        <v>10640</v>
      </c>
      <c r="K11" s="27">
        <v>0</v>
      </c>
      <c r="L11" s="28">
        <v>560</v>
      </c>
      <c r="M11" s="25">
        <v>16</v>
      </c>
      <c r="N11" s="30" t="s">
        <v>66</v>
      </c>
      <c r="O11" s="34" t="s">
        <v>52</v>
      </c>
      <c r="P11" s="30" t="s">
        <v>67</v>
      </c>
      <c r="Q11" s="31" t="s">
        <v>68</v>
      </c>
      <c r="R11" s="32"/>
    </row>
    <row r="12" s="4" customFormat="1" ht="24" customHeight="1" spans="1:18">
      <c r="A12" s="22">
        <v>42</v>
      </c>
      <c r="B12" s="33" t="s">
        <v>69</v>
      </c>
      <c r="C12" s="33" t="s">
        <v>70</v>
      </c>
      <c r="D12" s="33" t="s">
        <v>70</v>
      </c>
      <c r="E12" s="33" t="s">
        <v>48</v>
      </c>
      <c r="F12" s="23" t="s">
        <v>71</v>
      </c>
      <c r="G12" s="24" t="s">
        <v>50</v>
      </c>
      <c r="H12" s="25">
        <v>20</v>
      </c>
      <c r="I12" s="26">
        <v>36980</v>
      </c>
      <c r="J12" s="26">
        <v>35131</v>
      </c>
      <c r="K12" s="27">
        <v>0</v>
      </c>
      <c r="L12" s="28">
        <v>1849</v>
      </c>
      <c r="M12" s="25">
        <v>15</v>
      </c>
      <c r="N12" s="30" t="s">
        <v>66</v>
      </c>
      <c r="O12" s="34" t="s">
        <v>52</v>
      </c>
      <c r="P12" s="30" t="s">
        <v>67</v>
      </c>
      <c r="Q12" s="31" t="s">
        <v>72</v>
      </c>
      <c r="R12" s="32"/>
    </row>
    <row r="13" s="4" customFormat="1" ht="24" customHeight="1" spans="1:18">
      <c r="A13" s="22">
        <v>43</v>
      </c>
      <c r="B13" s="33" t="s">
        <v>73</v>
      </c>
      <c r="C13" s="33" t="s">
        <v>74</v>
      </c>
      <c r="D13" s="33" t="s">
        <v>75</v>
      </c>
      <c r="E13" s="33" t="s">
        <v>48</v>
      </c>
      <c r="F13" s="23" t="s">
        <v>76</v>
      </c>
      <c r="G13" s="24" t="s">
        <v>50</v>
      </c>
      <c r="H13" s="25">
        <v>20</v>
      </c>
      <c r="I13" s="26">
        <v>30080</v>
      </c>
      <c r="J13" s="26">
        <v>28576</v>
      </c>
      <c r="K13" s="27">
        <v>0</v>
      </c>
      <c r="L13" s="28">
        <v>1504</v>
      </c>
      <c r="M13" s="25">
        <v>15</v>
      </c>
      <c r="N13" s="30" t="s">
        <v>66</v>
      </c>
      <c r="O13" s="34" t="s">
        <v>52</v>
      </c>
      <c r="P13" s="30" t="s">
        <v>67</v>
      </c>
      <c r="Q13" s="31" t="s">
        <v>72</v>
      </c>
      <c r="R13" s="32"/>
    </row>
    <row r="14" s="4" customFormat="1" ht="24" customHeight="1" spans="1:18">
      <c r="A14" s="22">
        <v>44</v>
      </c>
      <c r="B14" s="33" t="s">
        <v>77</v>
      </c>
      <c r="C14" s="33" t="s">
        <v>78</v>
      </c>
      <c r="D14" s="33" t="s">
        <v>79</v>
      </c>
      <c r="E14" s="33" t="s">
        <v>48</v>
      </c>
      <c r="F14" s="23" t="s">
        <v>80</v>
      </c>
      <c r="G14" s="24" t="s">
        <v>50</v>
      </c>
      <c r="H14" s="25">
        <v>40</v>
      </c>
      <c r="I14" s="26">
        <v>29487.18</v>
      </c>
      <c r="J14" s="26">
        <v>28012.82</v>
      </c>
      <c r="K14" s="27">
        <v>0</v>
      </c>
      <c r="L14" s="28">
        <v>1474.36</v>
      </c>
      <c r="M14" s="25">
        <v>13</v>
      </c>
      <c r="N14" s="30" t="s">
        <v>66</v>
      </c>
      <c r="O14" s="34" t="s">
        <v>52</v>
      </c>
      <c r="P14" s="30" t="s">
        <v>67</v>
      </c>
      <c r="Q14" s="31" t="s">
        <v>81</v>
      </c>
      <c r="R14" s="32"/>
    </row>
    <row r="15" s="4" customFormat="1" ht="24" customHeight="1" spans="1:18">
      <c r="A15" s="22">
        <v>45</v>
      </c>
      <c r="B15" s="33" t="s">
        <v>82</v>
      </c>
      <c r="C15" s="33" t="s">
        <v>83</v>
      </c>
      <c r="D15" s="33" t="s">
        <v>84</v>
      </c>
      <c r="E15" s="33" t="s">
        <v>48</v>
      </c>
      <c r="F15" s="23" t="s">
        <v>85</v>
      </c>
      <c r="G15" s="24" t="s">
        <v>50</v>
      </c>
      <c r="H15" s="25">
        <v>1</v>
      </c>
      <c r="I15" s="26">
        <v>7863.25</v>
      </c>
      <c r="J15" s="26">
        <v>7470.09</v>
      </c>
      <c r="K15" s="27">
        <v>0</v>
      </c>
      <c r="L15" s="28">
        <v>393.16</v>
      </c>
      <c r="M15" s="25">
        <v>12</v>
      </c>
      <c r="N15" s="30" t="s">
        <v>66</v>
      </c>
      <c r="O15" s="34" t="s">
        <v>52</v>
      </c>
      <c r="P15" s="30" t="s">
        <v>86</v>
      </c>
      <c r="Q15" s="31" t="s">
        <v>87</v>
      </c>
      <c r="R15" s="32"/>
    </row>
    <row r="16" s="4" customFormat="1" ht="24" customHeight="1" spans="1:18">
      <c r="A16" s="22">
        <v>46</v>
      </c>
      <c r="B16" s="33" t="s">
        <v>88</v>
      </c>
      <c r="C16" s="33" t="s">
        <v>89</v>
      </c>
      <c r="D16" s="33" t="s">
        <v>90</v>
      </c>
      <c r="E16" s="33" t="s">
        <v>48</v>
      </c>
      <c r="F16" s="23" t="s">
        <v>91</v>
      </c>
      <c r="G16" s="24" t="s">
        <v>50</v>
      </c>
      <c r="H16" s="25">
        <v>20</v>
      </c>
      <c r="I16" s="26">
        <v>26000</v>
      </c>
      <c r="J16" s="26">
        <v>24700</v>
      </c>
      <c r="K16" s="27">
        <v>0</v>
      </c>
      <c r="L16" s="28">
        <v>1300</v>
      </c>
      <c r="M16" s="25">
        <v>13</v>
      </c>
      <c r="N16" s="30" t="s">
        <v>66</v>
      </c>
      <c r="O16" s="34" t="s">
        <v>52</v>
      </c>
      <c r="P16" s="30" t="s">
        <v>67</v>
      </c>
      <c r="Q16" s="31" t="s">
        <v>72</v>
      </c>
      <c r="R16" s="32"/>
    </row>
    <row r="17" s="4" customFormat="1" ht="24" customHeight="1" spans="1:18">
      <c r="A17" s="22">
        <v>47</v>
      </c>
      <c r="B17" s="33" t="s">
        <v>92</v>
      </c>
      <c r="C17" s="33" t="s">
        <v>93</v>
      </c>
      <c r="D17" s="33" t="s">
        <v>94</v>
      </c>
      <c r="E17" s="33" t="s">
        <v>48</v>
      </c>
      <c r="F17" s="23" t="s">
        <v>95</v>
      </c>
      <c r="G17" s="24" t="s">
        <v>50</v>
      </c>
      <c r="H17" s="25">
        <v>6</v>
      </c>
      <c r="I17" s="26">
        <v>30300</v>
      </c>
      <c r="J17" s="26">
        <v>28785</v>
      </c>
      <c r="K17" s="27">
        <v>0</v>
      </c>
      <c r="L17" s="28">
        <v>1515</v>
      </c>
      <c r="M17" s="25">
        <v>11</v>
      </c>
      <c r="N17" s="30" t="s">
        <v>66</v>
      </c>
      <c r="O17" s="34" t="s">
        <v>52</v>
      </c>
      <c r="P17" s="30" t="s">
        <v>67</v>
      </c>
      <c r="Q17" s="31" t="s">
        <v>72</v>
      </c>
      <c r="R17" s="32"/>
    </row>
    <row r="18" s="4" customFormat="1" ht="24" customHeight="1" spans="1:18">
      <c r="A18" s="22">
        <v>48</v>
      </c>
      <c r="B18" s="33" t="s">
        <v>96</v>
      </c>
      <c r="C18" s="33" t="s">
        <v>97</v>
      </c>
      <c r="D18" s="33" t="s">
        <v>98</v>
      </c>
      <c r="E18" s="33" t="s">
        <v>48</v>
      </c>
      <c r="F18" s="23" t="s">
        <v>99</v>
      </c>
      <c r="G18" s="24" t="s">
        <v>50</v>
      </c>
      <c r="H18" s="25">
        <v>6</v>
      </c>
      <c r="I18" s="26">
        <v>1487.18</v>
      </c>
      <c r="J18" s="26">
        <v>1412.82</v>
      </c>
      <c r="K18" s="27">
        <v>0</v>
      </c>
      <c r="L18" s="28">
        <v>74.36</v>
      </c>
      <c r="M18" s="25">
        <v>10</v>
      </c>
      <c r="N18" s="30" t="s">
        <v>66</v>
      </c>
      <c r="O18" s="34" t="s">
        <v>52</v>
      </c>
      <c r="P18" s="30" t="s">
        <v>100</v>
      </c>
      <c r="Q18" s="31" t="s">
        <v>101</v>
      </c>
      <c r="R18" s="32"/>
    </row>
    <row r="19" s="4" customFormat="1" ht="24" customHeight="1" spans="1:18">
      <c r="A19" s="22">
        <v>49</v>
      </c>
      <c r="B19" s="33" t="s">
        <v>102</v>
      </c>
      <c r="C19" s="33" t="s">
        <v>97</v>
      </c>
      <c r="D19" s="33" t="s">
        <v>98</v>
      </c>
      <c r="E19" s="33" t="s">
        <v>48</v>
      </c>
      <c r="F19" s="23" t="s">
        <v>99</v>
      </c>
      <c r="G19" s="24" t="s">
        <v>50</v>
      </c>
      <c r="H19" s="25">
        <v>10</v>
      </c>
      <c r="I19" s="26">
        <v>2478.63</v>
      </c>
      <c r="J19" s="26">
        <v>2354.7</v>
      </c>
      <c r="K19" s="27">
        <v>0</v>
      </c>
      <c r="L19" s="28">
        <v>123.93</v>
      </c>
      <c r="M19" s="25">
        <v>10</v>
      </c>
      <c r="N19" s="30" t="s">
        <v>66</v>
      </c>
      <c r="O19" s="34" t="s">
        <v>52</v>
      </c>
      <c r="P19" s="30" t="s">
        <v>100</v>
      </c>
      <c r="Q19" s="31" t="s">
        <v>101</v>
      </c>
      <c r="R19" s="32"/>
    </row>
    <row r="20" s="4" customFormat="1" ht="24" customHeight="1" spans="1:18">
      <c r="A20" s="22">
        <v>50</v>
      </c>
      <c r="B20" s="33" t="s">
        <v>103</v>
      </c>
      <c r="C20" s="33" t="s">
        <v>97</v>
      </c>
      <c r="D20" s="33" t="s">
        <v>98</v>
      </c>
      <c r="E20" s="33" t="s">
        <v>48</v>
      </c>
      <c r="F20" s="23" t="s">
        <v>99</v>
      </c>
      <c r="G20" s="24" t="s">
        <v>50</v>
      </c>
      <c r="H20" s="25">
        <v>2</v>
      </c>
      <c r="I20" s="26">
        <v>495.73</v>
      </c>
      <c r="J20" s="26">
        <v>470.94</v>
      </c>
      <c r="K20" s="27">
        <v>0</v>
      </c>
      <c r="L20" s="28">
        <v>24.79</v>
      </c>
      <c r="M20" s="25">
        <v>10</v>
      </c>
      <c r="N20" s="30" t="s">
        <v>66</v>
      </c>
      <c r="O20" s="34" t="s">
        <v>52</v>
      </c>
      <c r="P20" s="30" t="s">
        <v>100</v>
      </c>
      <c r="Q20" s="31" t="s">
        <v>101</v>
      </c>
      <c r="R20" s="32"/>
    </row>
    <row r="21" s="4" customFormat="1" ht="24" customHeight="1" spans="1:18">
      <c r="A21" s="22">
        <v>51</v>
      </c>
      <c r="B21" s="33" t="s">
        <v>104</v>
      </c>
      <c r="C21" s="33" t="s">
        <v>97</v>
      </c>
      <c r="D21" s="33" t="s">
        <v>98</v>
      </c>
      <c r="E21" s="33" t="s">
        <v>48</v>
      </c>
      <c r="F21" s="23" t="s">
        <v>99</v>
      </c>
      <c r="G21" s="24" t="s">
        <v>50</v>
      </c>
      <c r="H21" s="25">
        <v>2</v>
      </c>
      <c r="I21" s="26">
        <v>495.73</v>
      </c>
      <c r="J21" s="26">
        <v>470.94</v>
      </c>
      <c r="K21" s="27">
        <v>0</v>
      </c>
      <c r="L21" s="28">
        <v>24.79</v>
      </c>
      <c r="M21" s="25">
        <v>10</v>
      </c>
      <c r="N21" s="30" t="s">
        <v>66</v>
      </c>
      <c r="O21" s="34" t="s">
        <v>52</v>
      </c>
      <c r="P21" s="30" t="s">
        <v>105</v>
      </c>
      <c r="Q21" s="31" t="s">
        <v>101</v>
      </c>
      <c r="R21" s="32"/>
    </row>
    <row r="22" s="4" customFormat="1" ht="24" customHeight="1" spans="1:18">
      <c r="A22" s="22">
        <v>52</v>
      </c>
      <c r="B22" s="33" t="s">
        <v>106</v>
      </c>
      <c r="C22" s="33" t="s">
        <v>107</v>
      </c>
      <c r="D22" s="33" t="s">
        <v>108</v>
      </c>
      <c r="E22" s="33" t="s">
        <v>48</v>
      </c>
      <c r="F22" s="23" t="s">
        <v>99</v>
      </c>
      <c r="G22" s="24" t="s">
        <v>50</v>
      </c>
      <c r="H22" s="25">
        <v>1</v>
      </c>
      <c r="I22" s="26">
        <v>2022.79</v>
      </c>
      <c r="J22" s="26">
        <v>1921.65</v>
      </c>
      <c r="K22" s="27">
        <v>0</v>
      </c>
      <c r="L22" s="28">
        <v>101.14</v>
      </c>
      <c r="M22" s="25">
        <v>10</v>
      </c>
      <c r="N22" s="30" t="s">
        <v>66</v>
      </c>
      <c r="O22" s="34" t="s">
        <v>52</v>
      </c>
      <c r="P22" s="30" t="s">
        <v>109</v>
      </c>
      <c r="Q22" s="31" t="s">
        <v>110</v>
      </c>
      <c r="R22" s="32"/>
    </row>
    <row r="23" s="4" customFormat="1" ht="24" customHeight="1" spans="1:18">
      <c r="A23" s="22">
        <v>53</v>
      </c>
      <c r="B23" s="33" t="s">
        <v>111</v>
      </c>
      <c r="C23" s="33" t="s">
        <v>112</v>
      </c>
      <c r="D23" s="33" t="s">
        <v>98</v>
      </c>
      <c r="E23" s="33" t="s">
        <v>48</v>
      </c>
      <c r="F23" s="23" t="s">
        <v>99</v>
      </c>
      <c r="G23" s="24" t="s">
        <v>50</v>
      </c>
      <c r="H23" s="25">
        <v>2</v>
      </c>
      <c r="I23" s="26">
        <v>546.55</v>
      </c>
      <c r="J23" s="26">
        <v>519.22</v>
      </c>
      <c r="K23" s="27">
        <v>0</v>
      </c>
      <c r="L23" s="28">
        <v>27.33</v>
      </c>
      <c r="M23" s="25">
        <v>10</v>
      </c>
      <c r="N23" s="30" t="s">
        <v>66</v>
      </c>
      <c r="O23" s="34" t="s">
        <v>52</v>
      </c>
      <c r="P23" s="30" t="s">
        <v>105</v>
      </c>
      <c r="Q23" s="31" t="s">
        <v>110</v>
      </c>
      <c r="R23" s="32"/>
    </row>
    <row r="24" s="4" customFormat="1" ht="24" customHeight="1" spans="1:18">
      <c r="A24" s="22">
        <v>54</v>
      </c>
      <c r="B24" s="33" t="s">
        <v>113</v>
      </c>
      <c r="C24" s="33" t="s">
        <v>97</v>
      </c>
      <c r="D24" s="33" t="s">
        <v>98</v>
      </c>
      <c r="E24" s="33" t="s">
        <v>48</v>
      </c>
      <c r="F24" s="23" t="s">
        <v>99</v>
      </c>
      <c r="G24" s="24" t="s">
        <v>50</v>
      </c>
      <c r="H24" s="25">
        <v>2</v>
      </c>
      <c r="I24" s="26">
        <v>495.73</v>
      </c>
      <c r="J24" s="26">
        <v>470.94</v>
      </c>
      <c r="K24" s="27">
        <v>0</v>
      </c>
      <c r="L24" s="28">
        <v>24.79</v>
      </c>
      <c r="M24" s="25">
        <v>10</v>
      </c>
      <c r="N24" s="30" t="s">
        <v>66</v>
      </c>
      <c r="O24" s="34" t="s">
        <v>52</v>
      </c>
      <c r="P24" s="30" t="s">
        <v>105</v>
      </c>
      <c r="Q24" s="31" t="s">
        <v>114</v>
      </c>
      <c r="R24" s="32"/>
    </row>
    <row r="25" s="4" customFormat="1" ht="24" customHeight="1" spans="1:18">
      <c r="A25" s="22">
        <v>55</v>
      </c>
      <c r="B25" s="33" t="s">
        <v>115</v>
      </c>
      <c r="C25" s="33" t="s">
        <v>107</v>
      </c>
      <c r="D25" s="33" t="s">
        <v>108</v>
      </c>
      <c r="E25" s="33" t="s">
        <v>48</v>
      </c>
      <c r="F25" s="23" t="s">
        <v>116</v>
      </c>
      <c r="G25" s="24" t="s">
        <v>50</v>
      </c>
      <c r="H25" s="25">
        <v>1</v>
      </c>
      <c r="I25" s="26">
        <v>2022.79</v>
      </c>
      <c r="J25" s="26">
        <v>1921.65</v>
      </c>
      <c r="K25" s="27">
        <v>0</v>
      </c>
      <c r="L25" s="28">
        <v>101.14</v>
      </c>
      <c r="M25" s="25">
        <v>10</v>
      </c>
      <c r="N25" s="30" t="s">
        <v>66</v>
      </c>
      <c r="O25" s="34" t="s">
        <v>52</v>
      </c>
      <c r="P25" s="30" t="s">
        <v>109</v>
      </c>
      <c r="Q25" s="31" t="s">
        <v>117</v>
      </c>
      <c r="R25" s="32"/>
    </row>
    <row r="26" s="4" customFormat="1" ht="24" customHeight="1" spans="1:18">
      <c r="A26" s="22">
        <v>56</v>
      </c>
      <c r="B26" s="33" t="s">
        <v>118</v>
      </c>
      <c r="C26" s="33" t="s">
        <v>119</v>
      </c>
      <c r="D26" s="33"/>
      <c r="E26" s="33" t="s">
        <v>48</v>
      </c>
      <c r="F26" s="23" t="s">
        <v>120</v>
      </c>
      <c r="G26" s="24" t="s">
        <v>50</v>
      </c>
      <c r="H26" s="25">
        <v>3</v>
      </c>
      <c r="I26" s="26">
        <v>12242.68</v>
      </c>
      <c r="J26" s="26">
        <v>11630.55</v>
      </c>
      <c r="K26" s="27">
        <v>0</v>
      </c>
      <c r="L26" s="28">
        <v>612.13</v>
      </c>
      <c r="M26" s="25">
        <v>10</v>
      </c>
      <c r="N26" s="30" t="s">
        <v>66</v>
      </c>
      <c r="O26" s="34" t="s">
        <v>52</v>
      </c>
      <c r="P26" s="30" t="s">
        <v>121</v>
      </c>
      <c r="Q26" s="31" t="s">
        <v>110</v>
      </c>
      <c r="R26" s="32"/>
    </row>
    <row r="27" s="4" customFormat="1" ht="24" customHeight="1" spans="1:18">
      <c r="A27" s="22">
        <v>57</v>
      </c>
      <c r="B27" s="33" t="s">
        <v>122</v>
      </c>
      <c r="C27" s="33" t="s">
        <v>123</v>
      </c>
      <c r="D27" s="33" t="s">
        <v>124</v>
      </c>
      <c r="E27" s="33" t="s">
        <v>48</v>
      </c>
      <c r="F27" s="23" t="s">
        <v>125</v>
      </c>
      <c r="G27" s="24" t="s">
        <v>50</v>
      </c>
      <c r="H27" s="25">
        <v>1</v>
      </c>
      <c r="I27" s="26">
        <v>427.35</v>
      </c>
      <c r="J27" s="26">
        <v>405.98</v>
      </c>
      <c r="K27" s="27">
        <v>0</v>
      </c>
      <c r="L27" s="28">
        <v>21.37</v>
      </c>
      <c r="M27" s="25">
        <v>9</v>
      </c>
      <c r="N27" s="30" t="s">
        <v>66</v>
      </c>
      <c r="O27" s="34" t="s">
        <v>52</v>
      </c>
      <c r="P27" s="30" t="s">
        <v>126</v>
      </c>
      <c r="Q27" s="31" t="s">
        <v>127</v>
      </c>
      <c r="R27" s="32"/>
    </row>
    <row r="28" s="4" customFormat="1" ht="24" customHeight="1" spans="1:18">
      <c r="A28" s="22">
        <v>58</v>
      </c>
      <c r="B28" s="33" t="s">
        <v>128</v>
      </c>
      <c r="C28" s="33" t="s">
        <v>129</v>
      </c>
      <c r="D28" s="33" t="s">
        <v>124</v>
      </c>
      <c r="E28" s="33" t="s">
        <v>48</v>
      </c>
      <c r="F28" s="23" t="s">
        <v>125</v>
      </c>
      <c r="G28" s="24" t="s">
        <v>50</v>
      </c>
      <c r="H28" s="25">
        <v>1</v>
      </c>
      <c r="I28" s="26">
        <v>341.88</v>
      </c>
      <c r="J28" s="26">
        <v>324.79</v>
      </c>
      <c r="K28" s="27">
        <v>0</v>
      </c>
      <c r="L28" s="28">
        <v>17.09</v>
      </c>
      <c r="M28" s="25">
        <v>9</v>
      </c>
      <c r="N28" s="30" t="s">
        <v>66</v>
      </c>
      <c r="O28" s="34" t="s">
        <v>52</v>
      </c>
      <c r="P28" s="30" t="s">
        <v>130</v>
      </c>
      <c r="Q28" s="31" t="s">
        <v>127</v>
      </c>
      <c r="R28" s="32"/>
    </row>
    <row r="29" s="4" customFormat="1" ht="24" customHeight="1" spans="1:18">
      <c r="A29" s="22">
        <v>59</v>
      </c>
      <c r="B29" s="33" t="s">
        <v>131</v>
      </c>
      <c r="C29" s="33" t="s">
        <v>123</v>
      </c>
      <c r="D29" s="33" t="s">
        <v>124</v>
      </c>
      <c r="E29" s="33" t="s">
        <v>48</v>
      </c>
      <c r="F29" s="23" t="s">
        <v>125</v>
      </c>
      <c r="G29" s="24" t="s">
        <v>50</v>
      </c>
      <c r="H29" s="25">
        <v>1</v>
      </c>
      <c r="I29" s="26">
        <v>427.35</v>
      </c>
      <c r="J29" s="26">
        <v>405.98</v>
      </c>
      <c r="K29" s="27">
        <v>0</v>
      </c>
      <c r="L29" s="28">
        <v>21.37</v>
      </c>
      <c r="M29" s="25">
        <v>9</v>
      </c>
      <c r="N29" s="30" t="s">
        <v>66</v>
      </c>
      <c r="O29" s="34" t="s">
        <v>52</v>
      </c>
      <c r="P29" s="30" t="s">
        <v>132</v>
      </c>
      <c r="Q29" s="31" t="s">
        <v>127</v>
      </c>
      <c r="R29" s="32"/>
    </row>
    <row r="30" s="4" customFormat="1" ht="24" customHeight="1" spans="1:18">
      <c r="A30" s="22">
        <v>60</v>
      </c>
      <c r="B30" s="33" t="s">
        <v>133</v>
      </c>
      <c r="C30" s="33" t="s">
        <v>134</v>
      </c>
      <c r="D30" s="33" t="s">
        <v>135</v>
      </c>
      <c r="E30" s="33" t="s">
        <v>48</v>
      </c>
      <c r="F30" s="23" t="s">
        <v>136</v>
      </c>
      <c r="G30" s="24" t="s">
        <v>50</v>
      </c>
      <c r="H30" s="25">
        <v>1</v>
      </c>
      <c r="I30" s="26">
        <v>4717.95</v>
      </c>
      <c r="J30" s="26">
        <v>4482.05</v>
      </c>
      <c r="K30" s="27">
        <v>0</v>
      </c>
      <c r="L30" s="28">
        <v>235.9</v>
      </c>
      <c r="M30" s="25">
        <v>9</v>
      </c>
      <c r="N30" s="30" t="s">
        <v>66</v>
      </c>
      <c r="O30" s="34" t="s">
        <v>52</v>
      </c>
      <c r="P30" s="30" t="s">
        <v>137</v>
      </c>
      <c r="Q30" s="31" t="s">
        <v>138</v>
      </c>
      <c r="R30" s="32"/>
    </row>
    <row r="31" s="4" customFormat="1" ht="24" customHeight="1" spans="1:18">
      <c r="A31" s="22">
        <v>61</v>
      </c>
      <c r="B31" s="33" t="s">
        <v>139</v>
      </c>
      <c r="C31" s="33" t="s">
        <v>134</v>
      </c>
      <c r="D31" s="33" t="s">
        <v>135</v>
      </c>
      <c r="E31" s="33" t="s">
        <v>48</v>
      </c>
      <c r="F31" s="23" t="s">
        <v>136</v>
      </c>
      <c r="G31" s="24" t="s">
        <v>50</v>
      </c>
      <c r="H31" s="25">
        <v>1</v>
      </c>
      <c r="I31" s="26">
        <v>4717.95</v>
      </c>
      <c r="J31" s="26">
        <v>4482.05</v>
      </c>
      <c r="K31" s="27">
        <v>0</v>
      </c>
      <c r="L31" s="28">
        <v>235.9</v>
      </c>
      <c r="M31" s="25">
        <v>9</v>
      </c>
      <c r="N31" s="30" t="s">
        <v>66</v>
      </c>
      <c r="O31" s="34" t="s">
        <v>52</v>
      </c>
      <c r="P31" s="30" t="s">
        <v>140</v>
      </c>
      <c r="Q31" s="31" t="s">
        <v>138</v>
      </c>
      <c r="R31" s="32"/>
    </row>
    <row r="32" s="4" customFormat="1" ht="24" customHeight="1" spans="1:18">
      <c r="A32" s="22">
        <v>62</v>
      </c>
      <c r="B32" s="33" t="s">
        <v>141</v>
      </c>
      <c r="C32" s="33" t="s">
        <v>134</v>
      </c>
      <c r="D32" s="33" t="s">
        <v>135</v>
      </c>
      <c r="E32" s="33" t="s">
        <v>48</v>
      </c>
      <c r="F32" s="23" t="s">
        <v>142</v>
      </c>
      <c r="G32" s="24" t="s">
        <v>50</v>
      </c>
      <c r="H32" s="25">
        <v>1</v>
      </c>
      <c r="I32" s="26">
        <v>4743.59</v>
      </c>
      <c r="J32" s="26">
        <v>4506.41</v>
      </c>
      <c r="K32" s="27">
        <v>0</v>
      </c>
      <c r="L32" s="28">
        <v>237.18</v>
      </c>
      <c r="M32" s="25">
        <v>8</v>
      </c>
      <c r="N32" s="30" t="s">
        <v>66</v>
      </c>
      <c r="O32" s="34" t="s">
        <v>52</v>
      </c>
      <c r="P32" s="30" t="s">
        <v>143</v>
      </c>
      <c r="Q32" s="31" t="s">
        <v>138</v>
      </c>
      <c r="R32" s="32"/>
    </row>
    <row r="33" s="4" customFormat="1" ht="24" customHeight="1" spans="1:18">
      <c r="A33" s="22">
        <v>63</v>
      </c>
      <c r="B33" s="33" t="s">
        <v>144</v>
      </c>
      <c r="C33" s="33" t="s">
        <v>145</v>
      </c>
      <c r="D33" s="33" t="s">
        <v>146</v>
      </c>
      <c r="E33" s="33" t="s">
        <v>48</v>
      </c>
      <c r="F33" s="23" t="s">
        <v>147</v>
      </c>
      <c r="G33" s="24" t="s">
        <v>50</v>
      </c>
      <c r="H33" s="25">
        <v>1</v>
      </c>
      <c r="I33" s="26">
        <v>9090</v>
      </c>
      <c r="J33" s="26">
        <v>8635.5</v>
      </c>
      <c r="K33" s="27">
        <v>0</v>
      </c>
      <c r="L33" s="28">
        <v>454.5</v>
      </c>
      <c r="M33" s="25">
        <v>17</v>
      </c>
      <c r="N33" s="30" t="s">
        <v>66</v>
      </c>
      <c r="O33" s="34" t="s">
        <v>52</v>
      </c>
      <c r="P33" s="30" t="s">
        <v>109</v>
      </c>
      <c r="Q33" s="31" t="s">
        <v>148</v>
      </c>
      <c r="R33" s="32"/>
    </row>
    <row r="34" s="4" customFormat="1" ht="24" customHeight="1" spans="1:18">
      <c r="A34" s="22">
        <v>64</v>
      </c>
      <c r="B34" s="33" t="s">
        <v>149</v>
      </c>
      <c r="C34" s="33" t="s">
        <v>145</v>
      </c>
      <c r="D34" s="33" t="s">
        <v>146</v>
      </c>
      <c r="E34" s="33" t="s">
        <v>48</v>
      </c>
      <c r="F34" s="23" t="s">
        <v>147</v>
      </c>
      <c r="G34" s="24" t="s">
        <v>50</v>
      </c>
      <c r="H34" s="25">
        <v>1</v>
      </c>
      <c r="I34" s="26">
        <v>9090</v>
      </c>
      <c r="J34" s="26">
        <v>8635.5</v>
      </c>
      <c r="K34" s="27">
        <v>0</v>
      </c>
      <c r="L34" s="28">
        <v>454.5</v>
      </c>
      <c r="M34" s="25">
        <v>17</v>
      </c>
      <c r="N34" s="30" t="s">
        <v>66</v>
      </c>
      <c r="O34" s="34" t="s">
        <v>52</v>
      </c>
      <c r="P34" s="30" t="s">
        <v>109</v>
      </c>
      <c r="Q34" s="31" t="s">
        <v>148</v>
      </c>
      <c r="R34" s="32"/>
    </row>
    <row r="35" s="4" customFormat="1" ht="24" customHeight="1" spans="1:18">
      <c r="A35" s="22">
        <v>65</v>
      </c>
      <c r="B35" s="33" t="s">
        <v>150</v>
      </c>
      <c r="C35" s="33" t="s">
        <v>145</v>
      </c>
      <c r="D35" s="33" t="s">
        <v>146</v>
      </c>
      <c r="E35" s="33" t="s">
        <v>48</v>
      </c>
      <c r="F35" s="23" t="s">
        <v>151</v>
      </c>
      <c r="G35" s="24" t="s">
        <v>50</v>
      </c>
      <c r="H35" s="25">
        <v>1</v>
      </c>
      <c r="I35" s="26">
        <v>11110</v>
      </c>
      <c r="J35" s="26">
        <v>10554.5</v>
      </c>
      <c r="K35" s="27">
        <v>0</v>
      </c>
      <c r="L35" s="28">
        <v>555.5</v>
      </c>
      <c r="M35" s="25">
        <v>16</v>
      </c>
      <c r="N35" s="30" t="s">
        <v>66</v>
      </c>
      <c r="O35" s="34" t="s">
        <v>52</v>
      </c>
      <c r="P35" s="30" t="s">
        <v>109</v>
      </c>
      <c r="Q35" s="31" t="s">
        <v>148</v>
      </c>
      <c r="R35" s="32"/>
    </row>
    <row r="36" s="4" customFormat="1" ht="24" customHeight="1" spans="1:18">
      <c r="A36" s="22">
        <v>66</v>
      </c>
      <c r="B36" s="33" t="s">
        <v>152</v>
      </c>
      <c r="C36" s="33" t="s">
        <v>153</v>
      </c>
      <c r="D36" s="33" t="s">
        <v>108</v>
      </c>
      <c r="E36" s="33" t="s">
        <v>48</v>
      </c>
      <c r="F36" s="23" t="s">
        <v>154</v>
      </c>
      <c r="G36" s="24" t="s">
        <v>50</v>
      </c>
      <c r="H36" s="25">
        <v>1</v>
      </c>
      <c r="I36" s="26">
        <v>1068.37</v>
      </c>
      <c r="J36" s="26">
        <v>1014.95</v>
      </c>
      <c r="K36" s="27">
        <v>0</v>
      </c>
      <c r="L36" s="28">
        <v>53.42</v>
      </c>
      <c r="M36" s="25">
        <v>13</v>
      </c>
      <c r="N36" s="30" t="s">
        <v>66</v>
      </c>
      <c r="O36" s="34" t="s">
        <v>52</v>
      </c>
      <c r="P36" s="30" t="s">
        <v>109</v>
      </c>
      <c r="Q36" s="31" t="s">
        <v>117</v>
      </c>
      <c r="R36" s="32"/>
    </row>
    <row r="37" s="4" customFormat="1" ht="24" customHeight="1" spans="1:18">
      <c r="A37" s="22">
        <v>67</v>
      </c>
      <c r="B37" s="33" t="s">
        <v>155</v>
      </c>
      <c r="C37" s="33" t="s">
        <v>156</v>
      </c>
      <c r="D37" s="33" t="s">
        <v>157</v>
      </c>
      <c r="E37" s="33" t="s">
        <v>48</v>
      </c>
      <c r="F37" s="23" t="s">
        <v>158</v>
      </c>
      <c r="G37" s="24" t="s">
        <v>50</v>
      </c>
      <c r="H37" s="25">
        <v>4</v>
      </c>
      <c r="I37" s="26">
        <v>4102.56</v>
      </c>
      <c r="J37" s="26">
        <v>3897.43</v>
      </c>
      <c r="K37" s="27">
        <v>0</v>
      </c>
      <c r="L37" s="28">
        <v>205.13</v>
      </c>
      <c r="M37" s="25">
        <v>9</v>
      </c>
      <c r="N37" s="30" t="s">
        <v>66</v>
      </c>
      <c r="O37" s="34" t="s">
        <v>52</v>
      </c>
      <c r="P37" s="30" t="s">
        <v>159</v>
      </c>
      <c r="Q37" s="31" t="s">
        <v>160</v>
      </c>
      <c r="R37" s="32"/>
    </row>
    <row r="38" s="4" customFormat="1" ht="24" customHeight="1" spans="1:18">
      <c r="A38" s="22">
        <v>68</v>
      </c>
      <c r="B38" s="33" t="s">
        <v>161</v>
      </c>
      <c r="C38" s="33" t="s">
        <v>162</v>
      </c>
      <c r="D38" s="33" t="s">
        <v>163</v>
      </c>
      <c r="E38" s="33" t="s">
        <v>48</v>
      </c>
      <c r="F38" s="23" t="s">
        <v>164</v>
      </c>
      <c r="G38" s="24" t="s">
        <v>50</v>
      </c>
      <c r="H38" s="25">
        <v>1</v>
      </c>
      <c r="I38" s="26">
        <v>13333.33</v>
      </c>
      <c r="J38" s="26">
        <v>12666.66</v>
      </c>
      <c r="K38" s="27">
        <v>0</v>
      </c>
      <c r="L38" s="28">
        <v>666.67</v>
      </c>
      <c r="M38" s="25">
        <v>9</v>
      </c>
      <c r="N38" s="30" t="s">
        <v>66</v>
      </c>
      <c r="O38" s="34" t="s">
        <v>52</v>
      </c>
      <c r="P38" s="30" t="s">
        <v>86</v>
      </c>
      <c r="Q38" s="31" t="s">
        <v>165</v>
      </c>
      <c r="R38" s="32"/>
    </row>
    <row r="39" s="4" customFormat="1" ht="24" customHeight="1" spans="1:18">
      <c r="A39" s="22">
        <v>69</v>
      </c>
      <c r="B39" s="33" t="s">
        <v>166</v>
      </c>
      <c r="C39" s="33" t="s">
        <v>167</v>
      </c>
      <c r="D39" s="33" t="s">
        <v>168</v>
      </c>
      <c r="E39" s="33" t="s">
        <v>48</v>
      </c>
      <c r="F39" s="23" t="s">
        <v>169</v>
      </c>
      <c r="G39" s="24" t="s">
        <v>50</v>
      </c>
      <c r="H39" s="25">
        <v>1</v>
      </c>
      <c r="I39" s="26">
        <v>7863.25</v>
      </c>
      <c r="J39" s="26">
        <v>7470.09</v>
      </c>
      <c r="K39" s="27">
        <v>0</v>
      </c>
      <c r="L39" s="28">
        <v>393.16</v>
      </c>
      <c r="M39" s="25">
        <v>13</v>
      </c>
      <c r="N39" s="30" t="s">
        <v>66</v>
      </c>
      <c r="O39" s="34" t="s">
        <v>52</v>
      </c>
      <c r="P39" s="30" t="s">
        <v>170</v>
      </c>
      <c r="Q39" s="31" t="s">
        <v>160</v>
      </c>
      <c r="R39" s="32"/>
    </row>
    <row r="40" s="4" customFormat="1" ht="24" customHeight="1" spans="1:18">
      <c r="A40" s="22">
        <v>70</v>
      </c>
      <c r="B40" s="33" t="s">
        <v>171</v>
      </c>
      <c r="C40" s="33" t="s">
        <v>167</v>
      </c>
      <c r="D40" s="33" t="s">
        <v>168</v>
      </c>
      <c r="E40" s="33" t="s">
        <v>48</v>
      </c>
      <c r="F40" s="23" t="s">
        <v>169</v>
      </c>
      <c r="G40" s="24" t="s">
        <v>50</v>
      </c>
      <c r="H40" s="25">
        <v>1</v>
      </c>
      <c r="I40" s="26">
        <v>7863.25</v>
      </c>
      <c r="J40" s="26">
        <v>7470.09</v>
      </c>
      <c r="K40" s="27">
        <v>0</v>
      </c>
      <c r="L40" s="28">
        <v>393.16</v>
      </c>
      <c r="M40" s="25">
        <v>13</v>
      </c>
      <c r="N40" s="30" t="s">
        <v>66</v>
      </c>
      <c r="O40" s="34" t="s">
        <v>52</v>
      </c>
      <c r="P40" s="30" t="s">
        <v>172</v>
      </c>
      <c r="Q40" s="31" t="s">
        <v>160</v>
      </c>
      <c r="R40" s="32"/>
    </row>
    <row r="41" s="4" customFormat="1" ht="24" customHeight="1" spans="1:18">
      <c r="A41" s="22">
        <v>71</v>
      </c>
      <c r="B41" s="33" t="s">
        <v>173</v>
      </c>
      <c r="C41" s="33" t="s">
        <v>167</v>
      </c>
      <c r="D41" s="33" t="s">
        <v>168</v>
      </c>
      <c r="E41" s="33" t="s">
        <v>48</v>
      </c>
      <c r="F41" s="23" t="s">
        <v>169</v>
      </c>
      <c r="G41" s="24" t="s">
        <v>50</v>
      </c>
      <c r="H41" s="25">
        <v>1</v>
      </c>
      <c r="I41" s="26">
        <v>7863.25</v>
      </c>
      <c r="J41" s="26">
        <v>7470.09</v>
      </c>
      <c r="K41" s="27">
        <v>0</v>
      </c>
      <c r="L41" s="28">
        <v>393.16</v>
      </c>
      <c r="M41" s="25">
        <v>13</v>
      </c>
      <c r="N41" s="30" t="s">
        <v>66</v>
      </c>
      <c r="O41" s="34" t="s">
        <v>52</v>
      </c>
      <c r="P41" s="30" t="s">
        <v>159</v>
      </c>
      <c r="Q41" s="31" t="s">
        <v>160</v>
      </c>
      <c r="R41" s="32"/>
    </row>
    <row r="42" s="4" customFormat="1" ht="24" customHeight="1" spans="1:18">
      <c r="A42" s="22">
        <v>72</v>
      </c>
      <c r="B42" s="33" t="s">
        <v>174</v>
      </c>
      <c r="C42" s="33" t="s">
        <v>167</v>
      </c>
      <c r="D42" s="33" t="s">
        <v>168</v>
      </c>
      <c r="E42" s="33" t="s">
        <v>48</v>
      </c>
      <c r="F42" s="23" t="s">
        <v>169</v>
      </c>
      <c r="G42" s="24" t="s">
        <v>50</v>
      </c>
      <c r="H42" s="25">
        <v>1</v>
      </c>
      <c r="I42" s="26">
        <v>7863.25</v>
      </c>
      <c r="J42" s="26">
        <v>7470.09</v>
      </c>
      <c r="K42" s="27">
        <v>0</v>
      </c>
      <c r="L42" s="28">
        <v>393.16</v>
      </c>
      <c r="M42" s="25">
        <v>13</v>
      </c>
      <c r="N42" s="30" t="s">
        <v>66</v>
      </c>
      <c r="O42" s="34" t="s">
        <v>52</v>
      </c>
      <c r="P42" s="30" t="s">
        <v>159</v>
      </c>
      <c r="Q42" s="31" t="s">
        <v>160</v>
      </c>
      <c r="R42" s="32"/>
    </row>
    <row r="43" s="4" customFormat="1" ht="24" customHeight="1" spans="1:18">
      <c r="A43" s="22">
        <v>73</v>
      </c>
      <c r="B43" s="33" t="s">
        <v>175</v>
      </c>
      <c r="C43" s="33" t="s">
        <v>176</v>
      </c>
      <c r="D43" s="33" t="s">
        <v>177</v>
      </c>
      <c r="E43" s="33" t="s">
        <v>48</v>
      </c>
      <c r="F43" s="23" t="s">
        <v>142</v>
      </c>
      <c r="G43" s="24" t="s">
        <v>50</v>
      </c>
      <c r="H43" s="25">
        <v>10</v>
      </c>
      <c r="I43" s="26">
        <v>1880.34</v>
      </c>
      <c r="J43" s="26">
        <v>1786.32</v>
      </c>
      <c r="K43" s="27">
        <v>0</v>
      </c>
      <c r="L43" s="28">
        <v>94.02</v>
      </c>
      <c r="M43" s="25">
        <v>8</v>
      </c>
      <c r="N43" s="30" t="s">
        <v>66</v>
      </c>
      <c r="O43" s="34" t="s">
        <v>52</v>
      </c>
      <c r="P43" s="30" t="s">
        <v>143</v>
      </c>
      <c r="Q43" s="31" t="s">
        <v>178</v>
      </c>
      <c r="R43" s="32"/>
    </row>
    <row r="44" s="4" customFormat="1" ht="24" customHeight="1" spans="1:18">
      <c r="A44" s="22">
        <v>74</v>
      </c>
      <c r="B44" s="33" t="s">
        <v>179</v>
      </c>
      <c r="C44" s="33" t="s">
        <v>180</v>
      </c>
      <c r="D44" s="33" t="s">
        <v>181</v>
      </c>
      <c r="E44" s="33" t="s">
        <v>48</v>
      </c>
      <c r="F44" s="23" t="s">
        <v>182</v>
      </c>
      <c r="G44" s="24" t="s">
        <v>50</v>
      </c>
      <c r="H44" s="25">
        <v>1</v>
      </c>
      <c r="I44" s="26">
        <v>179780</v>
      </c>
      <c r="J44" s="26">
        <v>170791</v>
      </c>
      <c r="K44" s="27">
        <v>0</v>
      </c>
      <c r="L44" s="28">
        <v>8989</v>
      </c>
      <c r="M44" s="25">
        <v>17</v>
      </c>
      <c r="N44" s="30" t="s">
        <v>183</v>
      </c>
      <c r="O44" s="30" t="s">
        <v>52</v>
      </c>
      <c r="P44" s="30" t="s">
        <v>184</v>
      </c>
      <c r="Q44" s="31" t="s">
        <v>185</v>
      </c>
      <c r="R44" s="32"/>
    </row>
    <row r="45" s="4" customFormat="1" ht="24" customHeight="1" spans="1:18">
      <c r="A45" s="22">
        <v>75</v>
      </c>
      <c r="B45" s="33" t="s">
        <v>186</v>
      </c>
      <c r="C45" s="33" t="s">
        <v>187</v>
      </c>
      <c r="D45" s="33" t="s">
        <v>188</v>
      </c>
      <c r="E45" s="33" t="s">
        <v>48</v>
      </c>
      <c r="F45" s="23" t="s">
        <v>189</v>
      </c>
      <c r="G45" s="24" t="s">
        <v>50</v>
      </c>
      <c r="H45" s="25">
        <v>1</v>
      </c>
      <c r="I45" s="26">
        <v>12120</v>
      </c>
      <c r="J45" s="26">
        <v>11514</v>
      </c>
      <c r="K45" s="27">
        <v>0</v>
      </c>
      <c r="L45" s="28">
        <v>606</v>
      </c>
      <c r="M45" s="25">
        <v>16</v>
      </c>
      <c r="N45" s="30" t="s">
        <v>183</v>
      </c>
      <c r="O45" s="30" t="s">
        <v>52</v>
      </c>
      <c r="P45" s="30" t="s">
        <v>184</v>
      </c>
      <c r="Q45" s="31" t="s">
        <v>185</v>
      </c>
      <c r="R45" s="32"/>
    </row>
    <row r="46" s="4" customFormat="1" ht="24" customHeight="1" spans="1:18">
      <c r="A46" s="22">
        <v>76</v>
      </c>
      <c r="B46" s="33" t="s">
        <v>190</v>
      </c>
      <c r="C46" s="33" t="s">
        <v>191</v>
      </c>
      <c r="D46" s="33" t="s">
        <v>192</v>
      </c>
      <c r="E46" s="33" t="s">
        <v>48</v>
      </c>
      <c r="F46" s="23" t="s">
        <v>193</v>
      </c>
      <c r="G46" s="24" t="s">
        <v>50</v>
      </c>
      <c r="H46" s="25">
        <v>1</v>
      </c>
      <c r="I46" s="26">
        <v>2900</v>
      </c>
      <c r="J46" s="26">
        <v>2755</v>
      </c>
      <c r="K46" s="27">
        <v>0</v>
      </c>
      <c r="L46" s="28">
        <v>145</v>
      </c>
      <c r="M46" s="25">
        <v>15</v>
      </c>
      <c r="N46" s="30" t="s">
        <v>183</v>
      </c>
      <c r="O46" s="30" t="s">
        <v>52</v>
      </c>
      <c r="P46" s="30" t="s">
        <v>184</v>
      </c>
      <c r="Q46" s="31" t="s">
        <v>185</v>
      </c>
      <c r="R46" s="32"/>
    </row>
    <row r="47" s="4" customFormat="1" ht="24" customHeight="1" spans="1:18">
      <c r="A47" s="22">
        <v>77</v>
      </c>
      <c r="B47" s="33" t="s">
        <v>194</v>
      </c>
      <c r="C47" s="33" t="s">
        <v>195</v>
      </c>
      <c r="D47" s="33" t="s">
        <v>192</v>
      </c>
      <c r="E47" s="33" t="s">
        <v>48</v>
      </c>
      <c r="F47" s="23" t="s">
        <v>196</v>
      </c>
      <c r="G47" s="24" t="s">
        <v>50</v>
      </c>
      <c r="H47" s="25">
        <v>1</v>
      </c>
      <c r="I47" s="26">
        <v>2900</v>
      </c>
      <c r="J47" s="26">
        <v>2755</v>
      </c>
      <c r="K47" s="27">
        <v>0</v>
      </c>
      <c r="L47" s="28">
        <v>145</v>
      </c>
      <c r="M47" s="25">
        <v>15</v>
      </c>
      <c r="N47" s="30" t="s">
        <v>183</v>
      </c>
      <c r="O47" s="30" t="s">
        <v>52</v>
      </c>
      <c r="P47" s="30" t="s">
        <v>184</v>
      </c>
      <c r="Q47" s="31" t="s">
        <v>185</v>
      </c>
      <c r="R47" s="32"/>
    </row>
    <row r="48" s="4" customFormat="1" ht="24" customHeight="1" spans="1:18">
      <c r="A48" s="22">
        <v>78</v>
      </c>
      <c r="B48" s="33" t="s">
        <v>197</v>
      </c>
      <c r="C48" s="33" t="s">
        <v>198</v>
      </c>
      <c r="D48" s="33" t="s">
        <v>199</v>
      </c>
      <c r="E48" s="33" t="s">
        <v>48</v>
      </c>
      <c r="F48" s="23" t="s">
        <v>200</v>
      </c>
      <c r="G48" s="24" t="s">
        <v>50</v>
      </c>
      <c r="H48" s="25">
        <v>1</v>
      </c>
      <c r="I48" s="26">
        <v>88600</v>
      </c>
      <c r="J48" s="26">
        <v>84170</v>
      </c>
      <c r="K48" s="27">
        <v>0</v>
      </c>
      <c r="L48" s="28">
        <v>4430</v>
      </c>
      <c r="M48" s="25">
        <v>14</v>
      </c>
      <c r="N48" s="30" t="s">
        <v>183</v>
      </c>
      <c r="O48" s="30" t="s">
        <v>52</v>
      </c>
      <c r="P48" s="30" t="s">
        <v>184</v>
      </c>
      <c r="Q48" s="31" t="s">
        <v>185</v>
      </c>
      <c r="R48" s="32"/>
    </row>
    <row r="49" s="4" customFormat="1" ht="24" customHeight="1" spans="1:18">
      <c r="A49" s="22">
        <v>79</v>
      </c>
      <c r="B49" s="33" t="s">
        <v>201</v>
      </c>
      <c r="C49" s="33" t="s">
        <v>202</v>
      </c>
      <c r="D49" s="33" t="s">
        <v>203</v>
      </c>
      <c r="E49" s="33" t="s">
        <v>48</v>
      </c>
      <c r="F49" s="23" t="s">
        <v>204</v>
      </c>
      <c r="G49" s="24" t="s">
        <v>50</v>
      </c>
      <c r="H49" s="25">
        <v>1</v>
      </c>
      <c r="I49" s="26">
        <v>517.09</v>
      </c>
      <c r="J49" s="26">
        <v>491.24</v>
      </c>
      <c r="K49" s="27">
        <v>0</v>
      </c>
      <c r="L49" s="28">
        <v>25.85</v>
      </c>
      <c r="M49" s="25">
        <v>13</v>
      </c>
      <c r="N49" s="30" t="s">
        <v>183</v>
      </c>
      <c r="O49" s="30" t="s">
        <v>52</v>
      </c>
      <c r="P49" s="30" t="s">
        <v>184</v>
      </c>
      <c r="Q49" s="31" t="s">
        <v>185</v>
      </c>
      <c r="R49" s="32"/>
    </row>
    <row r="50" s="4" customFormat="1" ht="24" customHeight="1" spans="1:18">
      <c r="A50" s="22">
        <v>80</v>
      </c>
      <c r="B50" s="33" t="s">
        <v>205</v>
      </c>
      <c r="C50" s="33" t="s">
        <v>206</v>
      </c>
      <c r="D50" s="33" t="s">
        <v>207</v>
      </c>
      <c r="E50" s="33" t="s">
        <v>48</v>
      </c>
      <c r="F50" s="23" t="s">
        <v>208</v>
      </c>
      <c r="G50" s="24" t="s">
        <v>50</v>
      </c>
      <c r="H50" s="25">
        <v>1</v>
      </c>
      <c r="I50" s="26">
        <v>71794.87</v>
      </c>
      <c r="J50" s="26">
        <v>68205.13</v>
      </c>
      <c r="K50" s="27">
        <v>0</v>
      </c>
      <c r="L50" s="28">
        <v>3589.74</v>
      </c>
      <c r="M50" s="25">
        <v>12</v>
      </c>
      <c r="N50" s="30" t="s">
        <v>183</v>
      </c>
      <c r="O50" s="30" t="s">
        <v>52</v>
      </c>
      <c r="P50" s="30" t="s">
        <v>184</v>
      </c>
      <c r="Q50" s="31" t="s">
        <v>185</v>
      </c>
      <c r="R50" s="32"/>
    </row>
    <row r="51" s="4" customFormat="1" ht="24" customHeight="1" spans="1:18">
      <c r="A51" s="22">
        <v>81</v>
      </c>
      <c r="B51" s="33" t="s">
        <v>209</v>
      </c>
      <c r="C51" s="33" t="s">
        <v>210</v>
      </c>
      <c r="D51" s="33" t="s">
        <v>211</v>
      </c>
      <c r="E51" s="33" t="s">
        <v>48</v>
      </c>
      <c r="F51" s="23" t="s">
        <v>189</v>
      </c>
      <c r="G51" s="24" t="s">
        <v>50</v>
      </c>
      <c r="H51" s="25">
        <v>1</v>
      </c>
      <c r="I51" s="26">
        <v>16800</v>
      </c>
      <c r="J51" s="26">
        <v>15960</v>
      </c>
      <c r="K51" s="27">
        <v>0</v>
      </c>
      <c r="L51" s="28">
        <v>840</v>
      </c>
      <c r="M51" s="25">
        <v>16</v>
      </c>
      <c r="N51" s="30" t="s">
        <v>183</v>
      </c>
      <c r="O51" s="30" t="s">
        <v>52</v>
      </c>
      <c r="P51" s="30" t="s">
        <v>184</v>
      </c>
      <c r="Q51" s="31" t="s">
        <v>185</v>
      </c>
      <c r="R51" s="32"/>
    </row>
    <row r="52" s="4" customFormat="1" ht="24" customHeight="1" spans="1:18">
      <c r="A52" s="22">
        <v>82</v>
      </c>
      <c r="B52" s="33" t="s">
        <v>212</v>
      </c>
      <c r="C52" s="33" t="s">
        <v>210</v>
      </c>
      <c r="D52" s="33" t="s">
        <v>211</v>
      </c>
      <c r="E52" s="33" t="s">
        <v>48</v>
      </c>
      <c r="F52" s="23" t="s">
        <v>189</v>
      </c>
      <c r="G52" s="24" t="s">
        <v>50</v>
      </c>
      <c r="H52" s="25">
        <v>1</v>
      </c>
      <c r="I52" s="26">
        <v>16800</v>
      </c>
      <c r="J52" s="26">
        <v>15960</v>
      </c>
      <c r="K52" s="27">
        <v>0</v>
      </c>
      <c r="L52" s="28">
        <v>840</v>
      </c>
      <c r="M52" s="25">
        <v>16</v>
      </c>
      <c r="N52" s="30" t="s">
        <v>183</v>
      </c>
      <c r="O52" s="30" t="s">
        <v>52</v>
      </c>
      <c r="P52" s="30" t="s">
        <v>184</v>
      </c>
      <c r="Q52" s="31" t="s">
        <v>185</v>
      </c>
      <c r="R52" s="32"/>
    </row>
    <row r="53" s="4" customFormat="1" ht="24" customHeight="1" spans="1:18">
      <c r="A53" s="22">
        <v>83</v>
      </c>
      <c r="B53" s="33" t="s">
        <v>213</v>
      </c>
      <c r="C53" s="33" t="s">
        <v>214</v>
      </c>
      <c r="D53" s="33" t="s">
        <v>192</v>
      </c>
      <c r="E53" s="33" t="s">
        <v>48</v>
      </c>
      <c r="F53" s="23" t="s">
        <v>215</v>
      </c>
      <c r="G53" s="24" t="s">
        <v>50</v>
      </c>
      <c r="H53" s="25">
        <v>1</v>
      </c>
      <c r="I53" s="26">
        <v>7878</v>
      </c>
      <c r="J53" s="26">
        <v>7484.1</v>
      </c>
      <c r="K53" s="27">
        <v>0</v>
      </c>
      <c r="L53" s="28">
        <v>393.9</v>
      </c>
      <c r="M53" s="25">
        <v>15</v>
      </c>
      <c r="N53" s="30" t="s">
        <v>183</v>
      </c>
      <c r="O53" s="30" t="s">
        <v>52</v>
      </c>
      <c r="P53" s="30" t="s">
        <v>184</v>
      </c>
      <c r="Q53" s="31" t="s">
        <v>185</v>
      </c>
      <c r="R53" s="32"/>
    </row>
    <row r="54" s="4" customFormat="1" ht="24" customHeight="1" spans="1:18">
      <c r="A54" s="22">
        <v>84</v>
      </c>
      <c r="B54" s="33" t="s">
        <v>216</v>
      </c>
      <c r="C54" s="33" t="s">
        <v>206</v>
      </c>
      <c r="D54" s="33" t="s">
        <v>217</v>
      </c>
      <c r="E54" s="33" t="s">
        <v>48</v>
      </c>
      <c r="F54" s="23" t="s">
        <v>80</v>
      </c>
      <c r="G54" s="24" t="s">
        <v>50</v>
      </c>
      <c r="H54" s="25">
        <v>1</v>
      </c>
      <c r="I54" s="26">
        <v>27350.42</v>
      </c>
      <c r="J54" s="26">
        <v>25982.9</v>
      </c>
      <c r="K54" s="27">
        <v>0</v>
      </c>
      <c r="L54" s="28">
        <v>1367.52</v>
      </c>
      <c r="M54" s="25">
        <v>13</v>
      </c>
      <c r="N54" s="30" t="s">
        <v>183</v>
      </c>
      <c r="O54" s="30" t="s">
        <v>52</v>
      </c>
      <c r="P54" s="30" t="s">
        <v>184</v>
      </c>
      <c r="Q54" s="31" t="s">
        <v>185</v>
      </c>
      <c r="R54" s="32"/>
    </row>
    <row r="55" s="4" customFormat="1" ht="24" customHeight="1" spans="1:18">
      <c r="A55" s="22">
        <v>85</v>
      </c>
      <c r="B55" s="33" t="s">
        <v>218</v>
      </c>
      <c r="C55" s="33" t="s">
        <v>219</v>
      </c>
      <c r="D55" s="33" t="s">
        <v>220</v>
      </c>
      <c r="E55" s="33" t="s">
        <v>48</v>
      </c>
      <c r="F55" s="23" t="s">
        <v>221</v>
      </c>
      <c r="G55" s="24" t="s">
        <v>50</v>
      </c>
      <c r="H55" s="25">
        <v>1</v>
      </c>
      <c r="I55" s="26">
        <v>5726.5</v>
      </c>
      <c r="J55" s="26">
        <v>5440.17</v>
      </c>
      <c r="K55" s="27">
        <v>0</v>
      </c>
      <c r="L55" s="28">
        <v>286.33</v>
      </c>
      <c r="M55" s="25">
        <v>13</v>
      </c>
      <c r="N55" s="30" t="s">
        <v>183</v>
      </c>
      <c r="O55" s="30" t="s">
        <v>52</v>
      </c>
      <c r="P55" s="30" t="s">
        <v>184</v>
      </c>
      <c r="Q55" s="31" t="s">
        <v>185</v>
      </c>
      <c r="R55" s="32"/>
    </row>
    <row r="56" s="4" customFormat="1" ht="24" customHeight="1" spans="1:18">
      <c r="A56" s="22">
        <v>86</v>
      </c>
      <c r="B56" s="33" t="s">
        <v>222</v>
      </c>
      <c r="C56" s="33" t="s">
        <v>219</v>
      </c>
      <c r="D56" s="33" t="s">
        <v>220</v>
      </c>
      <c r="E56" s="33" t="s">
        <v>48</v>
      </c>
      <c r="F56" s="23" t="s">
        <v>221</v>
      </c>
      <c r="G56" s="24" t="s">
        <v>50</v>
      </c>
      <c r="H56" s="25">
        <v>1</v>
      </c>
      <c r="I56" s="26">
        <v>5726.49</v>
      </c>
      <c r="J56" s="26">
        <v>5440.17</v>
      </c>
      <c r="K56" s="27">
        <v>0</v>
      </c>
      <c r="L56" s="28">
        <v>286.32</v>
      </c>
      <c r="M56" s="25">
        <v>13</v>
      </c>
      <c r="N56" s="30" t="s">
        <v>183</v>
      </c>
      <c r="O56" s="30" t="s">
        <v>52</v>
      </c>
      <c r="P56" s="30" t="s">
        <v>184</v>
      </c>
      <c r="Q56" s="31" t="s">
        <v>185</v>
      </c>
      <c r="R56" s="32"/>
    </row>
    <row r="57" s="4" customFormat="1" ht="24" customHeight="1" spans="1:18">
      <c r="A57" s="22">
        <v>87</v>
      </c>
      <c r="B57" s="33" t="s">
        <v>223</v>
      </c>
      <c r="C57" s="33" t="s">
        <v>219</v>
      </c>
      <c r="D57" s="33" t="s">
        <v>224</v>
      </c>
      <c r="E57" s="33" t="s">
        <v>48</v>
      </c>
      <c r="F57" s="23" t="s">
        <v>225</v>
      </c>
      <c r="G57" s="24" t="s">
        <v>50</v>
      </c>
      <c r="H57" s="25">
        <v>1</v>
      </c>
      <c r="I57" s="26">
        <v>6300</v>
      </c>
      <c r="J57" s="26">
        <v>5985</v>
      </c>
      <c r="K57" s="27">
        <v>0</v>
      </c>
      <c r="L57" s="28">
        <v>315</v>
      </c>
      <c r="M57" s="25">
        <v>14</v>
      </c>
      <c r="N57" s="30" t="s">
        <v>183</v>
      </c>
      <c r="O57" s="30" t="s">
        <v>52</v>
      </c>
      <c r="P57" s="30" t="s">
        <v>184</v>
      </c>
      <c r="Q57" s="31" t="s">
        <v>185</v>
      </c>
      <c r="R57" s="32"/>
    </row>
    <row r="58" s="4" customFormat="1" ht="24" customHeight="1" spans="1:18">
      <c r="A58" s="22">
        <v>88</v>
      </c>
      <c r="B58" s="33" t="s">
        <v>226</v>
      </c>
      <c r="C58" s="33" t="s">
        <v>227</v>
      </c>
      <c r="D58" s="33" t="s">
        <v>224</v>
      </c>
      <c r="E58" s="33" t="s">
        <v>48</v>
      </c>
      <c r="F58" s="23" t="s">
        <v>228</v>
      </c>
      <c r="G58" s="24" t="s">
        <v>50</v>
      </c>
      <c r="H58" s="25">
        <v>1</v>
      </c>
      <c r="I58" s="26">
        <v>7878</v>
      </c>
      <c r="J58" s="26">
        <v>7484.1</v>
      </c>
      <c r="K58" s="27">
        <v>0</v>
      </c>
      <c r="L58" s="28">
        <v>393.9</v>
      </c>
      <c r="M58" s="25">
        <v>16</v>
      </c>
      <c r="N58" s="30" t="s">
        <v>183</v>
      </c>
      <c r="O58" s="30" t="s">
        <v>52</v>
      </c>
      <c r="P58" s="30" t="s">
        <v>184</v>
      </c>
      <c r="Q58" s="31" t="s">
        <v>185</v>
      </c>
      <c r="R58" s="32"/>
    </row>
    <row r="59" s="4" customFormat="1" ht="24" customHeight="1" spans="1:18">
      <c r="A59" s="22">
        <v>89</v>
      </c>
      <c r="B59" s="33" t="s">
        <v>229</v>
      </c>
      <c r="C59" s="33" t="s">
        <v>227</v>
      </c>
      <c r="D59" s="33" t="s">
        <v>224</v>
      </c>
      <c r="E59" s="33" t="s">
        <v>48</v>
      </c>
      <c r="F59" s="23" t="s">
        <v>228</v>
      </c>
      <c r="G59" s="24" t="s">
        <v>50</v>
      </c>
      <c r="H59" s="25">
        <v>1</v>
      </c>
      <c r="I59" s="26">
        <v>7878</v>
      </c>
      <c r="J59" s="26">
        <v>7484.1</v>
      </c>
      <c r="K59" s="27">
        <v>0</v>
      </c>
      <c r="L59" s="28">
        <v>393.9</v>
      </c>
      <c r="M59" s="25">
        <v>16</v>
      </c>
      <c r="N59" s="30" t="s">
        <v>183</v>
      </c>
      <c r="O59" s="30" t="s">
        <v>52</v>
      </c>
      <c r="P59" s="30" t="s">
        <v>184</v>
      </c>
      <c r="Q59" s="31" t="s">
        <v>185</v>
      </c>
      <c r="R59" s="32"/>
    </row>
    <row r="60" s="4" customFormat="1" ht="24" customHeight="1" spans="1:18">
      <c r="A60" s="22">
        <v>90</v>
      </c>
      <c r="B60" s="33" t="s">
        <v>230</v>
      </c>
      <c r="C60" s="33" t="s">
        <v>227</v>
      </c>
      <c r="D60" s="33" t="s">
        <v>231</v>
      </c>
      <c r="E60" s="33" t="s">
        <v>48</v>
      </c>
      <c r="F60" s="23" t="s">
        <v>228</v>
      </c>
      <c r="G60" s="24" t="s">
        <v>50</v>
      </c>
      <c r="H60" s="25">
        <v>1</v>
      </c>
      <c r="I60" s="26">
        <v>7878</v>
      </c>
      <c r="J60" s="26">
        <v>7484.1</v>
      </c>
      <c r="K60" s="27">
        <v>0</v>
      </c>
      <c r="L60" s="28">
        <v>393.9</v>
      </c>
      <c r="M60" s="25">
        <v>16</v>
      </c>
      <c r="N60" s="30" t="s">
        <v>183</v>
      </c>
      <c r="O60" s="30" t="s">
        <v>52</v>
      </c>
      <c r="P60" s="30" t="s">
        <v>184</v>
      </c>
      <c r="Q60" s="31" t="s">
        <v>185</v>
      </c>
      <c r="R60" s="32"/>
    </row>
    <row r="61" s="4" customFormat="1" ht="24" customHeight="1" spans="1:18">
      <c r="A61" s="22">
        <v>91</v>
      </c>
      <c r="B61" s="33" t="s">
        <v>232</v>
      </c>
      <c r="C61" s="33" t="s">
        <v>227</v>
      </c>
      <c r="D61" s="33" t="s">
        <v>231</v>
      </c>
      <c r="E61" s="33" t="s">
        <v>48</v>
      </c>
      <c r="F61" s="23" t="s">
        <v>228</v>
      </c>
      <c r="G61" s="24" t="s">
        <v>50</v>
      </c>
      <c r="H61" s="25">
        <v>1</v>
      </c>
      <c r="I61" s="26">
        <v>7878</v>
      </c>
      <c r="J61" s="26">
        <v>7484.1</v>
      </c>
      <c r="K61" s="27">
        <v>0</v>
      </c>
      <c r="L61" s="28">
        <v>393.9</v>
      </c>
      <c r="M61" s="25">
        <v>16</v>
      </c>
      <c r="N61" s="30" t="s">
        <v>183</v>
      </c>
      <c r="O61" s="30" t="s">
        <v>52</v>
      </c>
      <c r="P61" s="30" t="s">
        <v>184</v>
      </c>
      <c r="Q61" s="31" t="s">
        <v>185</v>
      </c>
      <c r="R61" s="32"/>
    </row>
    <row r="62" s="4" customFormat="1" ht="24" customHeight="1" spans="1:18">
      <c r="A62" s="22">
        <v>92</v>
      </c>
      <c r="B62" s="33" t="s">
        <v>233</v>
      </c>
      <c r="C62" s="33" t="s">
        <v>227</v>
      </c>
      <c r="D62" s="33" t="s">
        <v>231</v>
      </c>
      <c r="E62" s="33" t="s">
        <v>48</v>
      </c>
      <c r="F62" s="23" t="s">
        <v>228</v>
      </c>
      <c r="G62" s="24" t="s">
        <v>50</v>
      </c>
      <c r="H62" s="25">
        <v>1</v>
      </c>
      <c r="I62" s="26">
        <v>7878</v>
      </c>
      <c r="J62" s="26">
        <v>7484.1</v>
      </c>
      <c r="K62" s="27">
        <v>0</v>
      </c>
      <c r="L62" s="28">
        <v>393.9</v>
      </c>
      <c r="M62" s="25">
        <v>16</v>
      </c>
      <c r="N62" s="30" t="s">
        <v>183</v>
      </c>
      <c r="O62" s="30" t="s">
        <v>52</v>
      </c>
      <c r="P62" s="30" t="s">
        <v>184</v>
      </c>
      <c r="Q62" s="31" t="s">
        <v>185</v>
      </c>
      <c r="R62" s="32"/>
    </row>
    <row r="63" s="4" customFormat="1" ht="24" customHeight="1" spans="1:18">
      <c r="A63" s="22">
        <v>93</v>
      </c>
      <c r="B63" s="33" t="s">
        <v>234</v>
      </c>
      <c r="C63" s="33" t="s">
        <v>227</v>
      </c>
      <c r="D63" s="33" t="s">
        <v>235</v>
      </c>
      <c r="E63" s="33" t="s">
        <v>48</v>
      </c>
      <c r="F63" s="23" t="s">
        <v>236</v>
      </c>
      <c r="G63" s="24" t="s">
        <v>50</v>
      </c>
      <c r="H63" s="25">
        <v>1</v>
      </c>
      <c r="I63" s="26">
        <v>9494</v>
      </c>
      <c r="J63" s="26">
        <v>9019.3</v>
      </c>
      <c r="K63" s="27">
        <v>0</v>
      </c>
      <c r="L63" s="28">
        <v>474.7</v>
      </c>
      <c r="M63" s="25">
        <v>16</v>
      </c>
      <c r="N63" s="30" t="s">
        <v>183</v>
      </c>
      <c r="O63" s="30" t="s">
        <v>52</v>
      </c>
      <c r="P63" s="30" t="s">
        <v>184</v>
      </c>
      <c r="Q63" s="31" t="s">
        <v>185</v>
      </c>
      <c r="R63" s="32"/>
    </row>
    <row r="64" s="4" customFormat="1" ht="24" customHeight="1" spans="1:18">
      <c r="A64" s="22">
        <v>94</v>
      </c>
      <c r="B64" s="33" t="s">
        <v>237</v>
      </c>
      <c r="C64" s="33" t="s">
        <v>227</v>
      </c>
      <c r="D64" s="33" t="s">
        <v>238</v>
      </c>
      <c r="E64" s="33" t="s">
        <v>48</v>
      </c>
      <c r="F64" s="23" t="s">
        <v>239</v>
      </c>
      <c r="G64" s="24" t="s">
        <v>50</v>
      </c>
      <c r="H64" s="25">
        <v>1</v>
      </c>
      <c r="I64" s="26">
        <v>6500</v>
      </c>
      <c r="J64" s="26">
        <v>6175</v>
      </c>
      <c r="K64" s="27">
        <v>0</v>
      </c>
      <c r="L64" s="28">
        <v>325</v>
      </c>
      <c r="M64" s="25">
        <v>17</v>
      </c>
      <c r="N64" s="30" t="s">
        <v>183</v>
      </c>
      <c r="O64" s="30" t="s">
        <v>52</v>
      </c>
      <c r="P64" s="30" t="s">
        <v>184</v>
      </c>
      <c r="Q64" s="31" t="s">
        <v>185</v>
      </c>
      <c r="R64" s="32"/>
    </row>
    <row r="65" s="4" customFormat="1" ht="24" customHeight="1" spans="1:18">
      <c r="A65" s="22">
        <v>95</v>
      </c>
      <c r="B65" s="33" t="s">
        <v>240</v>
      </c>
      <c r="C65" s="33" t="s">
        <v>241</v>
      </c>
      <c r="D65" s="33" t="s">
        <v>242</v>
      </c>
      <c r="E65" s="33" t="s">
        <v>48</v>
      </c>
      <c r="F65" s="23" t="s">
        <v>243</v>
      </c>
      <c r="G65" s="24" t="s">
        <v>50</v>
      </c>
      <c r="H65" s="25">
        <v>49</v>
      </c>
      <c r="I65" s="26">
        <v>36686.08</v>
      </c>
      <c r="J65" s="26">
        <v>34851.78</v>
      </c>
      <c r="K65" s="27">
        <v>0</v>
      </c>
      <c r="L65" s="28">
        <v>1834.3</v>
      </c>
      <c r="M65" s="25">
        <v>14</v>
      </c>
      <c r="N65" s="30" t="s">
        <v>183</v>
      </c>
      <c r="O65" s="30" t="s">
        <v>52</v>
      </c>
      <c r="P65" s="30" t="s">
        <v>244</v>
      </c>
      <c r="Q65" s="31" t="s">
        <v>185</v>
      </c>
      <c r="R65" s="32"/>
    </row>
    <row r="66" s="4" customFormat="1" ht="24" customHeight="1" spans="1:18">
      <c r="A66" s="22">
        <v>96</v>
      </c>
      <c r="B66" s="33" t="s">
        <v>245</v>
      </c>
      <c r="C66" s="33" t="s">
        <v>246</v>
      </c>
      <c r="D66" s="33" t="s">
        <v>247</v>
      </c>
      <c r="E66" s="33" t="s">
        <v>48</v>
      </c>
      <c r="F66" s="23" t="s">
        <v>243</v>
      </c>
      <c r="G66" s="24" t="s">
        <v>50</v>
      </c>
      <c r="H66" s="25">
        <v>1</v>
      </c>
      <c r="I66" s="26">
        <v>1104.08</v>
      </c>
      <c r="J66" s="26">
        <v>1048.88</v>
      </c>
      <c r="K66" s="27">
        <v>0</v>
      </c>
      <c r="L66" s="28">
        <v>55.2</v>
      </c>
      <c r="M66" s="25">
        <v>14</v>
      </c>
      <c r="N66" s="30" t="s">
        <v>183</v>
      </c>
      <c r="O66" s="30" t="s">
        <v>52</v>
      </c>
      <c r="P66" s="30" t="s">
        <v>244</v>
      </c>
      <c r="Q66" s="31" t="s">
        <v>185</v>
      </c>
      <c r="R66" s="32"/>
    </row>
    <row r="67" s="4" customFormat="1" ht="24" customHeight="1" spans="1:18">
      <c r="A67" s="22">
        <v>97</v>
      </c>
      <c r="B67" s="33" t="s">
        <v>248</v>
      </c>
      <c r="C67" s="33" t="s">
        <v>249</v>
      </c>
      <c r="D67" s="33" t="s">
        <v>250</v>
      </c>
      <c r="E67" s="33" t="s">
        <v>48</v>
      </c>
      <c r="F67" s="23" t="s">
        <v>251</v>
      </c>
      <c r="G67" s="24" t="s">
        <v>50</v>
      </c>
      <c r="H67" s="25">
        <v>9</v>
      </c>
      <c r="I67" s="26">
        <v>3582</v>
      </c>
      <c r="J67" s="26">
        <v>3402.9</v>
      </c>
      <c r="K67" s="27">
        <v>0</v>
      </c>
      <c r="L67" s="28">
        <v>179.1</v>
      </c>
      <c r="M67" s="25">
        <v>14</v>
      </c>
      <c r="N67" s="30" t="s">
        <v>183</v>
      </c>
      <c r="O67" s="30" t="s">
        <v>52</v>
      </c>
      <c r="P67" s="30" t="s">
        <v>244</v>
      </c>
      <c r="Q67" s="31" t="s">
        <v>185</v>
      </c>
      <c r="R67" s="32"/>
    </row>
    <row r="68" s="4" customFormat="1" ht="24" customHeight="1" spans="1:18">
      <c r="A68" s="22">
        <v>98</v>
      </c>
      <c r="B68" s="33" t="s">
        <v>252</v>
      </c>
      <c r="C68" s="33" t="s">
        <v>253</v>
      </c>
      <c r="D68" s="33" t="s">
        <v>242</v>
      </c>
      <c r="E68" s="33" t="s">
        <v>48</v>
      </c>
      <c r="F68" s="23" t="s">
        <v>254</v>
      </c>
      <c r="G68" s="24" t="s">
        <v>50</v>
      </c>
      <c r="H68" s="25">
        <v>1</v>
      </c>
      <c r="I68" s="26">
        <v>1250</v>
      </c>
      <c r="J68" s="26">
        <v>1187.5</v>
      </c>
      <c r="K68" s="27">
        <v>0</v>
      </c>
      <c r="L68" s="28">
        <v>62.5</v>
      </c>
      <c r="M68" s="25">
        <v>16</v>
      </c>
      <c r="N68" s="30" t="s">
        <v>183</v>
      </c>
      <c r="O68" s="30" t="s">
        <v>52</v>
      </c>
      <c r="P68" s="30" t="s">
        <v>244</v>
      </c>
      <c r="Q68" s="31" t="s">
        <v>185</v>
      </c>
      <c r="R68" s="32"/>
    </row>
    <row r="69" s="4" customFormat="1" ht="24" customHeight="1" spans="1:18">
      <c r="A69" s="22">
        <v>99</v>
      </c>
      <c r="B69" s="33" t="s">
        <v>255</v>
      </c>
      <c r="C69" s="33" t="s">
        <v>253</v>
      </c>
      <c r="D69" s="33" t="s">
        <v>242</v>
      </c>
      <c r="E69" s="33" t="s">
        <v>48</v>
      </c>
      <c r="F69" s="23" t="s">
        <v>254</v>
      </c>
      <c r="G69" s="24" t="s">
        <v>50</v>
      </c>
      <c r="H69" s="25">
        <v>1</v>
      </c>
      <c r="I69" s="26">
        <v>1250</v>
      </c>
      <c r="J69" s="26">
        <v>1187.5</v>
      </c>
      <c r="K69" s="27">
        <v>0</v>
      </c>
      <c r="L69" s="28">
        <v>62.5</v>
      </c>
      <c r="M69" s="25">
        <v>16</v>
      </c>
      <c r="N69" s="30" t="s">
        <v>183</v>
      </c>
      <c r="O69" s="30" t="s">
        <v>52</v>
      </c>
      <c r="P69" s="30" t="s">
        <v>244</v>
      </c>
      <c r="Q69" s="31" t="s">
        <v>185</v>
      </c>
      <c r="R69" s="32"/>
    </row>
    <row r="70" s="4" customFormat="1" ht="24" customHeight="1" spans="1:18">
      <c r="A70" s="22">
        <v>100</v>
      </c>
      <c r="B70" s="33" t="s">
        <v>256</v>
      </c>
      <c r="C70" s="33" t="s">
        <v>257</v>
      </c>
      <c r="D70" s="33" t="s">
        <v>258</v>
      </c>
      <c r="E70" s="33" t="s">
        <v>48</v>
      </c>
      <c r="F70" s="23" t="s">
        <v>259</v>
      </c>
      <c r="G70" s="24" t="s">
        <v>50</v>
      </c>
      <c r="H70" s="25">
        <v>1</v>
      </c>
      <c r="I70" s="26">
        <v>5050</v>
      </c>
      <c r="J70" s="26">
        <v>4797.5</v>
      </c>
      <c r="K70" s="27">
        <v>0</v>
      </c>
      <c r="L70" s="28">
        <v>252.5</v>
      </c>
      <c r="M70" s="25">
        <v>15</v>
      </c>
      <c r="N70" s="30" t="s">
        <v>183</v>
      </c>
      <c r="O70" s="30" t="s">
        <v>52</v>
      </c>
      <c r="P70" s="30" t="s">
        <v>260</v>
      </c>
      <c r="Q70" s="31" t="s">
        <v>185</v>
      </c>
      <c r="R70" s="32"/>
    </row>
    <row r="71" s="4" customFormat="1" ht="24" customHeight="1" spans="1:18">
      <c r="A71" s="22">
        <v>101</v>
      </c>
      <c r="B71" s="33" t="s">
        <v>261</v>
      </c>
      <c r="C71" s="33" t="s">
        <v>262</v>
      </c>
      <c r="D71" s="33" t="s">
        <v>263</v>
      </c>
      <c r="E71" s="33" t="s">
        <v>48</v>
      </c>
      <c r="F71" s="23" t="s">
        <v>259</v>
      </c>
      <c r="G71" s="24" t="s">
        <v>50</v>
      </c>
      <c r="H71" s="25">
        <v>1</v>
      </c>
      <c r="I71" s="26">
        <v>1919</v>
      </c>
      <c r="J71" s="26">
        <v>1823.05</v>
      </c>
      <c r="K71" s="27">
        <v>0</v>
      </c>
      <c r="L71" s="28">
        <v>95.95</v>
      </c>
      <c r="M71" s="25">
        <v>15</v>
      </c>
      <c r="N71" s="30" t="s">
        <v>183</v>
      </c>
      <c r="O71" s="30" t="s">
        <v>52</v>
      </c>
      <c r="P71" s="30" t="s">
        <v>260</v>
      </c>
      <c r="Q71" s="31" t="s">
        <v>185</v>
      </c>
      <c r="R71" s="32"/>
    </row>
    <row r="72" s="4" customFormat="1" ht="24" customHeight="1" spans="1:18">
      <c r="A72" s="22">
        <v>102</v>
      </c>
      <c r="B72" s="33" t="s">
        <v>264</v>
      </c>
      <c r="C72" s="33" t="s">
        <v>265</v>
      </c>
      <c r="D72" s="33" t="s">
        <v>266</v>
      </c>
      <c r="E72" s="33" t="s">
        <v>48</v>
      </c>
      <c r="F72" s="23" t="s">
        <v>267</v>
      </c>
      <c r="G72" s="24" t="s">
        <v>50</v>
      </c>
      <c r="H72" s="25">
        <v>1</v>
      </c>
      <c r="I72" s="26">
        <v>3145.3</v>
      </c>
      <c r="J72" s="26">
        <v>2988.03</v>
      </c>
      <c r="K72" s="27">
        <v>0</v>
      </c>
      <c r="L72" s="28">
        <v>157.27</v>
      </c>
      <c r="M72" s="25">
        <v>9</v>
      </c>
      <c r="N72" s="30" t="s">
        <v>183</v>
      </c>
      <c r="O72" s="30" t="s">
        <v>52</v>
      </c>
      <c r="P72" s="30" t="s">
        <v>260</v>
      </c>
      <c r="Q72" s="31" t="s">
        <v>185</v>
      </c>
      <c r="R72" s="32"/>
    </row>
    <row r="73" s="4" customFormat="1" ht="24" customHeight="1" spans="1:18">
      <c r="A73" s="22">
        <v>103</v>
      </c>
      <c r="B73" s="33" t="s">
        <v>268</v>
      </c>
      <c r="C73" s="33" t="s">
        <v>265</v>
      </c>
      <c r="D73" s="33" t="s">
        <v>266</v>
      </c>
      <c r="E73" s="33" t="s">
        <v>48</v>
      </c>
      <c r="F73" s="23" t="s">
        <v>267</v>
      </c>
      <c r="G73" s="24" t="s">
        <v>50</v>
      </c>
      <c r="H73" s="25">
        <v>1</v>
      </c>
      <c r="I73" s="26">
        <v>3145.3</v>
      </c>
      <c r="J73" s="26">
        <v>2988.03</v>
      </c>
      <c r="K73" s="27">
        <v>0</v>
      </c>
      <c r="L73" s="28">
        <v>157.27</v>
      </c>
      <c r="M73" s="25">
        <v>9</v>
      </c>
      <c r="N73" s="30" t="s">
        <v>183</v>
      </c>
      <c r="O73" s="30" t="s">
        <v>52</v>
      </c>
      <c r="P73" s="30" t="s">
        <v>260</v>
      </c>
      <c r="Q73" s="31" t="s">
        <v>185</v>
      </c>
      <c r="R73" s="32"/>
    </row>
    <row r="74" s="4" customFormat="1" ht="24" customHeight="1" spans="1:18">
      <c r="A74" s="22">
        <v>104</v>
      </c>
      <c r="B74" s="33" t="s">
        <v>269</v>
      </c>
      <c r="C74" s="33" t="s">
        <v>265</v>
      </c>
      <c r="D74" s="33" t="s">
        <v>266</v>
      </c>
      <c r="E74" s="33" t="s">
        <v>48</v>
      </c>
      <c r="F74" s="23" t="s">
        <v>267</v>
      </c>
      <c r="G74" s="24" t="s">
        <v>50</v>
      </c>
      <c r="H74" s="25">
        <v>1</v>
      </c>
      <c r="I74" s="26">
        <v>3145.3</v>
      </c>
      <c r="J74" s="26">
        <v>2988.03</v>
      </c>
      <c r="K74" s="27">
        <v>0</v>
      </c>
      <c r="L74" s="28">
        <v>157.27</v>
      </c>
      <c r="M74" s="25">
        <v>9</v>
      </c>
      <c r="N74" s="30" t="s">
        <v>183</v>
      </c>
      <c r="O74" s="30" t="s">
        <v>52</v>
      </c>
      <c r="P74" s="30" t="s">
        <v>260</v>
      </c>
      <c r="Q74" s="31" t="s">
        <v>185</v>
      </c>
      <c r="R74" s="32"/>
    </row>
    <row r="75" s="4" customFormat="1" ht="24" customHeight="1" spans="1:18">
      <c r="A75" s="22">
        <v>105</v>
      </c>
      <c r="B75" s="33" t="s">
        <v>270</v>
      </c>
      <c r="C75" s="33" t="s">
        <v>265</v>
      </c>
      <c r="D75" s="33" t="s">
        <v>266</v>
      </c>
      <c r="E75" s="33" t="s">
        <v>48</v>
      </c>
      <c r="F75" s="23" t="s">
        <v>267</v>
      </c>
      <c r="G75" s="24" t="s">
        <v>50</v>
      </c>
      <c r="H75" s="25">
        <v>1</v>
      </c>
      <c r="I75" s="26">
        <v>3145.3</v>
      </c>
      <c r="J75" s="26">
        <v>2988.03</v>
      </c>
      <c r="K75" s="27">
        <v>0</v>
      </c>
      <c r="L75" s="28">
        <v>157.27</v>
      </c>
      <c r="M75" s="25">
        <v>9</v>
      </c>
      <c r="N75" s="30" t="s">
        <v>183</v>
      </c>
      <c r="O75" s="30" t="s">
        <v>52</v>
      </c>
      <c r="P75" s="30" t="s">
        <v>260</v>
      </c>
      <c r="Q75" s="31" t="s">
        <v>185</v>
      </c>
      <c r="R75" s="32"/>
    </row>
    <row r="76" s="4" customFormat="1" ht="24" customHeight="1" spans="1:18">
      <c r="A76" s="22">
        <v>106</v>
      </c>
      <c r="B76" s="33" t="s">
        <v>271</v>
      </c>
      <c r="C76" s="33" t="s">
        <v>265</v>
      </c>
      <c r="D76" s="33" t="s">
        <v>266</v>
      </c>
      <c r="E76" s="33" t="s">
        <v>48</v>
      </c>
      <c r="F76" s="23" t="s">
        <v>267</v>
      </c>
      <c r="G76" s="24" t="s">
        <v>50</v>
      </c>
      <c r="H76" s="25">
        <v>1</v>
      </c>
      <c r="I76" s="26">
        <v>3145.3</v>
      </c>
      <c r="J76" s="26">
        <v>2988.03</v>
      </c>
      <c r="K76" s="27">
        <v>0</v>
      </c>
      <c r="L76" s="28">
        <v>157.27</v>
      </c>
      <c r="M76" s="25">
        <v>9</v>
      </c>
      <c r="N76" s="30" t="s">
        <v>183</v>
      </c>
      <c r="O76" s="30" t="s">
        <v>52</v>
      </c>
      <c r="P76" s="30" t="s">
        <v>260</v>
      </c>
      <c r="Q76" s="31" t="s">
        <v>185</v>
      </c>
      <c r="R76" s="32"/>
    </row>
    <row r="77" s="4" customFormat="1" ht="24" customHeight="1" spans="1:18">
      <c r="A77" s="22">
        <v>107</v>
      </c>
      <c r="B77" s="33" t="s">
        <v>272</v>
      </c>
      <c r="C77" s="33" t="s">
        <v>265</v>
      </c>
      <c r="D77" s="33" t="s">
        <v>266</v>
      </c>
      <c r="E77" s="33" t="s">
        <v>48</v>
      </c>
      <c r="F77" s="23" t="s">
        <v>267</v>
      </c>
      <c r="G77" s="24" t="s">
        <v>50</v>
      </c>
      <c r="H77" s="25">
        <v>1</v>
      </c>
      <c r="I77" s="26">
        <v>3145.3</v>
      </c>
      <c r="J77" s="26">
        <v>2988.03</v>
      </c>
      <c r="K77" s="27">
        <v>0</v>
      </c>
      <c r="L77" s="28">
        <v>157.27</v>
      </c>
      <c r="M77" s="25">
        <v>9</v>
      </c>
      <c r="N77" s="30" t="s">
        <v>183</v>
      </c>
      <c r="O77" s="30" t="s">
        <v>52</v>
      </c>
      <c r="P77" s="30" t="s">
        <v>260</v>
      </c>
      <c r="Q77" s="31" t="s">
        <v>185</v>
      </c>
      <c r="R77" s="32"/>
    </row>
    <row r="78" s="4" customFormat="1" ht="24" customHeight="1" spans="1:18">
      <c r="A78" s="22">
        <v>108</v>
      </c>
      <c r="B78" s="33" t="s">
        <v>273</v>
      </c>
      <c r="C78" s="33" t="s">
        <v>265</v>
      </c>
      <c r="D78" s="33" t="s">
        <v>266</v>
      </c>
      <c r="E78" s="33" t="s">
        <v>48</v>
      </c>
      <c r="F78" s="23" t="s">
        <v>267</v>
      </c>
      <c r="G78" s="24" t="s">
        <v>50</v>
      </c>
      <c r="H78" s="25">
        <v>1</v>
      </c>
      <c r="I78" s="26">
        <v>3145.3</v>
      </c>
      <c r="J78" s="26">
        <v>2988.03</v>
      </c>
      <c r="K78" s="27">
        <v>0</v>
      </c>
      <c r="L78" s="28">
        <v>157.27</v>
      </c>
      <c r="M78" s="25">
        <v>9</v>
      </c>
      <c r="N78" s="30" t="s">
        <v>183</v>
      </c>
      <c r="O78" s="30" t="s">
        <v>52</v>
      </c>
      <c r="P78" s="30" t="s">
        <v>260</v>
      </c>
      <c r="Q78" s="31" t="s">
        <v>185</v>
      </c>
      <c r="R78" s="32"/>
    </row>
    <row r="79" s="4" customFormat="1" ht="24" customHeight="1" spans="1:18">
      <c r="A79" s="22">
        <v>109</v>
      </c>
      <c r="B79" s="33" t="s">
        <v>274</v>
      </c>
      <c r="C79" s="33" t="s">
        <v>265</v>
      </c>
      <c r="D79" s="33" t="s">
        <v>266</v>
      </c>
      <c r="E79" s="33" t="s">
        <v>48</v>
      </c>
      <c r="F79" s="23" t="s">
        <v>267</v>
      </c>
      <c r="G79" s="24" t="s">
        <v>50</v>
      </c>
      <c r="H79" s="25">
        <v>1</v>
      </c>
      <c r="I79" s="26">
        <v>3145.3</v>
      </c>
      <c r="J79" s="26">
        <v>2988.03</v>
      </c>
      <c r="K79" s="27">
        <v>0</v>
      </c>
      <c r="L79" s="28">
        <v>157.27</v>
      </c>
      <c r="M79" s="25">
        <v>9</v>
      </c>
      <c r="N79" s="30" t="s">
        <v>183</v>
      </c>
      <c r="O79" s="30" t="s">
        <v>52</v>
      </c>
      <c r="P79" s="30" t="s">
        <v>260</v>
      </c>
      <c r="Q79" s="31" t="s">
        <v>185</v>
      </c>
      <c r="R79" s="32"/>
    </row>
    <row r="80" s="4" customFormat="1" ht="24" customHeight="1" spans="1:18">
      <c r="A80" s="22">
        <v>110</v>
      </c>
      <c r="B80" s="33" t="s">
        <v>275</v>
      </c>
      <c r="C80" s="33" t="s">
        <v>276</v>
      </c>
      <c r="D80" s="33" t="s">
        <v>277</v>
      </c>
      <c r="E80" s="33" t="s">
        <v>48</v>
      </c>
      <c r="F80" s="23" t="s">
        <v>278</v>
      </c>
      <c r="G80" s="24" t="s">
        <v>279</v>
      </c>
      <c r="H80" s="25">
        <v>1</v>
      </c>
      <c r="I80" s="26">
        <v>42.45</v>
      </c>
      <c r="J80" s="26">
        <v>40.33</v>
      </c>
      <c r="K80" s="27">
        <v>0</v>
      </c>
      <c r="L80" s="28">
        <v>2.12</v>
      </c>
      <c r="M80" s="25">
        <v>9</v>
      </c>
      <c r="N80" s="30" t="s">
        <v>280</v>
      </c>
      <c r="O80" s="30" t="s">
        <v>52</v>
      </c>
      <c r="P80" s="30" t="s">
        <v>281</v>
      </c>
      <c r="Q80" s="31" t="s">
        <v>282</v>
      </c>
      <c r="R80" s="32"/>
    </row>
    <row r="81" s="4" customFormat="1" ht="24" customHeight="1" spans="1:18">
      <c r="A81" s="22">
        <v>111</v>
      </c>
      <c r="B81" s="33" t="s">
        <v>283</v>
      </c>
      <c r="C81" s="33" t="s">
        <v>276</v>
      </c>
      <c r="D81" s="33" t="s">
        <v>277</v>
      </c>
      <c r="E81" s="33" t="s">
        <v>48</v>
      </c>
      <c r="F81" s="23" t="s">
        <v>284</v>
      </c>
      <c r="G81" s="24" t="s">
        <v>279</v>
      </c>
      <c r="H81" s="25">
        <v>1</v>
      </c>
      <c r="I81" s="26">
        <v>42.44</v>
      </c>
      <c r="J81" s="26">
        <v>40.32</v>
      </c>
      <c r="K81" s="27">
        <v>0</v>
      </c>
      <c r="L81" s="28">
        <v>2.12</v>
      </c>
      <c r="M81" s="25">
        <v>9</v>
      </c>
      <c r="N81" s="30" t="s">
        <v>280</v>
      </c>
      <c r="O81" s="30" t="s">
        <v>52</v>
      </c>
      <c r="P81" s="30" t="s">
        <v>285</v>
      </c>
      <c r="Q81" s="31" t="s">
        <v>282</v>
      </c>
      <c r="R81" s="32"/>
    </row>
    <row r="82" s="4" customFormat="1" ht="24" customHeight="1" spans="1:18">
      <c r="A82" s="22">
        <v>112</v>
      </c>
      <c r="B82" s="33" t="s">
        <v>286</v>
      </c>
      <c r="C82" s="33" t="s">
        <v>287</v>
      </c>
      <c r="D82" s="33" t="s">
        <v>288</v>
      </c>
      <c r="E82" s="33" t="s">
        <v>48</v>
      </c>
      <c r="F82" s="23" t="s">
        <v>289</v>
      </c>
      <c r="G82" s="24" t="s">
        <v>279</v>
      </c>
      <c r="H82" s="25">
        <v>1</v>
      </c>
      <c r="I82" s="26">
        <v>226.5</v>
      </c>
      <c r="J82" s="26">
        <v>215.17</v>
      </c>
      <c r="K82" s="27">
        <v>0</v>
      </c>
      <c r="L82" s="28">
        <v>11.33</v>
      </c>
      <c r="M82" s="25">
        <v>9</v>
      </c>
      <c r="N82" s="30" t="s">
        <v>280</v>
      </c>
      <c r="O82" s="30" t="s">
        <v>52</v>
      </c>
      <c r="P82" s="30" t="s">
        <v>290</v>
      </c>
      <c r="Q82" s="31" t="s">
        <v>282</v>
      </c>
      <c r="R82" s="32"/>
    </row>
    <row r="83" s="4" customFormat="1" ht="24" customHeight="1" spans="1:18">
      <c r="A83" s="22">
        <v>113</v>
      </c>
      <c r="B83" s="33" t="s">
        <v>291</v>
      </c>
      <c r="C83" s="33" t="s">
        <v>292</v>
      </c>
      <c r="D83" s="33" t="s">
        <v>293</v>
      </c>
      <c r="E83" s="33" t="s">
        <v>48</v>
      </c>
      <c r="F83" s="23" t="s">
        <v>294</v>
      </c>
      <c r="G83" s="24" t="s">
        <v>50</v>
      </c>
      <c r="H83" s="25">
        <v>1</v>
      </c>
      <c r="I83" s="26">
        <v>5897.44</v>
      </c>
      <c r="J83" s="26">
        <v>5602.57</v>
      </c>
      <c r="K83" s="27">
        <v>0</v>
      </c>
      <c r="L83" s="28">
        <v>294.87</v>
      </c>
      <c r="M83" s="29">
        <v>10</v>
      </c>
      <c r="N83" s="30" t="s">
        <v>295</v>
      </c>
      <c r="O83" s="30" t="s">
        <v>52</v>
      </c>
      <c r="P83" s="30" t="s">
        <v>296</v>
      </c>
      <c r="Q83" s="31" t="s">
        <v>297</v>
      </c>
      <c r="R83" s="32"/>
    </row>
    <row r="84" s="4" customFormat="1" ht="24" customHeight="1" spans="1:18">
      <c r="A84" s="22">
        <v>114</v>
      </c>
      <c r="B84" s="33" t="s">
        <v>298</v>
      </c>
      <c r="C84" s="33" t="s">
        <v>292</v>
      </c>
      <c r="D84" s="33" t="s">
        <v>299</v>
      </c>
      <c r="E84" s="33" t="s">
        <v>48</v>
      </c>
      <c r="F84" s="23" t="s">
        <v>294</v>
      </c>
      <c r="G84" s="24" t="s">
        <v>50</v>
      </c>
      <c r="H84" s="25">
        <v>1</v>
      </c>
      <c r="I84" s="26">
        <v>5897.44</v>
      </c>
      <c r="J84" s="26">
        <v>5602.57</v>
      </c>
      <c r="K84" s="27">
        <v>0</v>
      </c>
      <c r="L84" s="28">
        <v>294.87</v>
      </c>
      <c r="M84" s="29">
        <v>10</v>
      </c>
      <c r="N84" s="30" t="s">
        <v>295</v>
      </c>
      <c r="O84" s="30" t="s">
        <v>52</v>
      </c>
      <c r="P84" s="30" t="s">
        <v>296</v>
      </c>
      <c r="Q84" s="31" t="s">
        <v>297</v>
      </c>
      <c r="R84" s="32"/>
    </row>
    <row r="85" s="4" customFormat="1" ht="24" customHeight="1" spans="1:18">
      <c r="A85" s="22">
        <v>115</v>
      </c>
      <c r="B85" s="33" t="s">
        <v>300</v>
      </c>
      <c r="C85" s="33" t="s">
        <v>292</v>
      </c>
      <c r="D85" s="33" t="s">
        <v>301</v>
      </c>
      <c r="E85" s="33" t="s">
        <v>48</v>
      </c>
      <c r="F85" s="23" t="s">
        <v>294</v>
      </c>
      <c r="G85" s="24" t="s">
        <v>50</v>
      </c>
      <c r="H85" s="25">
        <v>1</v>
      </c>
      <c r="I85" s="26">
        <v>5897.43</v>
      </c>
      <c r="J85" s="26">
        <v>5602.56</v>
      </c>
      <c r="K85" s="27">
        <v>0</v>
      </c>
      <c r="L85" s="28">
        <v>294.87</v>
      </c>
      <c r="M85" s="29">
        <v>10</v>
      </c>
      <c r="N85" s="30" t="s">
        <v>295</v>
      </c>
      <c r="O85" s="30" t="s">
        <v>52</v>
      </c>
      <c r="P85" s="30" t="s">
        <v>296</v>
      </c>
      <c r="Q85" s="31" t="s">
        <v>297</v>
      </c>
      <c r="R85" s="32"/>
    </row>
    <row r="86" s="4" customFormat="1" ht="24" customHeight="1" spans="1:18">
      <c r="A86" s="35">
        <v>116</v>
      </c>
      <c r="B86" s="33" t="s">
        <v>302</v>
      </c>
      <c r="C86" s="33" t="s">
        <v>303</v>
      </c>
      <c r="D86" s="33" t="s">
        <v>304</v>
      </c>
      <c r="E86" s="33" t="s">
        <v>48</v>
      </c>
      <c r="F86" s="23" t="s">
        <v>305</v>
      </c>
      <c r="G86" s="24" t="s">
        <v>50</v>
      </c>
      <c r="H86" s="25">
        <v>1</v>
      </c>
      <c r="I86" s="26">
        <v>14786.32</v>
      </c>
      <c r="J86" s="26">
        <v>14047</v>
      </c>
      <c r="K86" s="27">
        <v>0</v>
      </c>
      <c r="L86" s="28">
        <v>739.32</v>
      </c>
      <c r="M86" s="29">
        <v>12</v>
      </c>
      <c r="N86" s="30" t="s">
        <v>295</v>
      </c>
      <c r="O86" s="30" t="s">
        <v>52</v>
      </c>
      <c r="P86" s="30" t="s">
        <v>306</v>
      </c>
      <c r="Q86" s="31" t="s">
        <v>307</v>
      </c>
      <c r="R86" s="32"/>
    </row>
    <row r="87" s="4" customFormat="1" ht="24" customHeight="1" spans="1:18">
      <c r="A87" s="35">
        <v>117</v>
      </c>
      <c r="B87" s="33" t="s">
        <v>308</v>
      </c>
      <c r="C87" s="33" t="s">
        <v>303</v>
      </c>
      <c r="D87" s="33" t="s">
        <v>309</v>
      </c>
      <c r="E87" s="33" t="s">
        <v>48</v>
      </c>
      <c r="F87" s="23" t="s">
        <v>305</v>
      </c>
      <c r="G87" s="24" t="s">
        <v>50</v>
      </c>
      <c r="H87" s="25">
        <v>1</v>
      </c>
      <c r="I87" s="26">
        <v>14786.32</v>
      </c>
      <c r="J87" s="26">
        <v>14047.01</v>
      </c>
      <c r="K87" s="27">
        <v>0</v>
      </c>
      <c r="L87" s="28">
        <v>739.31</v>
      </c>
      <c r="M87" s="29">
        <v>12</v>
      </c>
      <c r="N87" s="30" t="s">
        <v>295</v>
      </c>
      <c r="O87" s="30" t="s">
        <v>52</v>
      </c>
      <c r="P87" s="30" t="s">
        <v>306</v>
      </c>
      <c r="Q87" s="31" t="s">
        <v>307</v>
      </c>
      <c r="R87" s="32"/>
    </row>
    <row r="88" s="4" customFormat="1" ht="24" customHeight="1" spans="1:18">
      <c r="A88" s="35">
        <v>118</v>
      </c>
      <c r="B88" s="33" t="s">
        <v>310</v>
      </c>
      <c r="C88" s="33" t="s">
        <v>311</v>
      </c>
      <c r="D88" s="33" t="s">
        <v>304</v>
      </c>
      <c r="E88" s="33" t="s">
        <v>48</v>
      </c>
      <c r="F88" s="23" t="s">
        <v>312</v>
      </c>
      <c r="G88" s="24" t="s">
        <v>50</v>
      </c>
      <c r="H88" s="25">
        <v>1</v>
      </c>
      <c r="I88" s="26">
        <v>14786.32</v>
      </c>
      <c r="J88" s="26">
        <v>14047</v>
      </c>
      <c r="K88" s="27">
        <v>0</v>
      </c>
      <c r="L88" s="28">
        <v>739.32</v>
      </c>
      <c r="M88" s="29">
        <v>11</v>
      </c>
      <c r="N88" s="30" t="s">
        <v>295</v>
      </c>
      <c r="O88" s="30" t="s">
        <v>52</v>
      </c>
      <c r="P88" s="30" t="s">
        <v>306</v>
      </c>
      <c r="Q88" s="31" t="s">
        <v>307</v>
      </c>
      <c r="R88" s="32"/>
    </row>
    <row r="89" s="4" customFormat="1" ht="24" customHeight="1" spans="1:18">
      <c r="A89" s="35">
        <v>119</v>
      </c>
      <c r="B89" s="33" t="s">
        <v>313</v>
      </c>
      <c r="C89" s="33" t="s">
        <v>311</v>
      </c>
      <c r="D89" s="33" t="s">
        <v>304</v>
      </c>
      <c r="E89" s="33" t="s">
        <v>48</v>
      </c>
      <c r="F89" s="23" t="s">
        <v>312</v>
      </c>
      <c r="G89" s="24" t="s">
        <v>50</v>
      </c>
      <c r="H89" s="25">
        <v>1</v>
      </c>
      <c r="I89" s="26">
        <v>14786.32</v>
      </c>
      <c r="J89" s="26">
        <v>14047.01</v>
      </c>
      <c r="K89" s="27">
        <v>0</v>
      </c>
      <c r="L89" s="28">
        <v>739.31</v>
      </c>
      <c r="M89" s="29">
        <v>11</v>
      </c>
      <c r="N89" s="30" t="s">
        <v>295</v>
      </c>
      <c r="O89" s="30" t="s">
        <v>52</v>
      </c>
      <c r="P89" s="30" t="s">
        <v>306</v>
      </c>
      <c r="Q89" s="31" t="s">
        <v>307</v>
      </c>
      <c r="R89" s="32"/>
    </row>
    <row r="90" s="4" customFormat="1" ht="24" customHeight="1" spans="1:18">
      <c r="A90" s="35">
        <v>120</v>
      </c>
      <c r="B90" s="33" t="s">
        <v>314</v>
      </c>
      <c r="C90" s="33" t="s">
        <v>315</v>
      </c>
      <c r="D90" s="33" t="s">
        <v>316</v>
      </c>
      <c r="E90" s="33" t="s">
        <v>48</v>
      </c>
      <c r="F90" s="23" t="s">
        <v>317</v>
      </c>
      <c r="G90" s="24" t="s">
        <v>50</v>
      </c>
      <c r="H90" s="25">
        <v>1</v>
      </c>
      <c r="I90" s="26">
        <v>14786.32</v>
      </c>
      <c r="J90" s="26">
        <v>14047</v>
      </c>
      <c r="K90" s="27">
        <v>0</v>
      </c>
      <c r="L90" s="28">
        <v>739.32</v>
      </c>
      <c r="M90" s="29">
        <v>11</v>
      </c>
      <c r="N90" s="30" t="s">
        <v>295</v>
      </c>
      <c r="O90" s="30" t="s">
        <v>52</v>
      </c>
      <c r="P90" s="30" t="s">
        <v>306</v>
      </c>
      <c r="Q90" s="31" t="s">
        <v>307</v>
      </c>
      <c r="R90" s="32"/>
    </row>
    <row r="91" s="4" customFormat="1" ht="24" customHeight="1" spans="1:18">
      <c r="A91" s="35">
        <v>121</v>
      </c>
      <c r="B91" s="33" t="s">
        <v>318</v>
      </c>
      <c r="C91" s="33" t="s">
        <v>315</v>
      </c>
      <c r="D91" s="33" t="s">
        <v>316</v>
      </c>
      <c r="E91" s="33" t="s">
        <v>48</v>
      </c>
      <c r="F91" s="23" t="s">
        <v>317</v>
      </c>
      <c r="G91" s="24" t="s">
        <v>50</v>
      </c>
      <c r="H91" s="25">
        <v>1</v>
      </c>
      <c r="I91" s="26">
        <v>14786.32</v>
      </c>
      <c r="J91" s="26">
        <v>14047.01</v>
      </c>
      <c r="K91" s="27">
        <v>0</v>
      </c>
      <c r="L91" s="28">
        <v>739.31</v>
      </c>
      <c r="M91" s="29">
        <v>11</v>
      </c>
      <c r="N91" s="30" t="s">
        <v>295</v>
      </c>
      <c r="O91" s="30" t="s">
        <v>52</v>
      </c>
      <c r="P91" s="30" t="s">
        <v>306</v>
      </c>
      <c r="Q91" s="31" t="s">
        <v>307</v>
      </c>
      <c r="R91" s="32"/>
    </row>
    <row r="92" s="4" customFormat="1" ht="24" customHeight="1" spans="1:18">
      <c r="A92" s="35">
        <v>123</v>
      </c>
      <c r="B92" s="33" t="s">
        <v>319</v>
      </c>
      <c r="C92" s="33" t="s">
        <v>311</v>
      </c>
      <c r="D92" s="33" t="s">
        <v>304</v>
      </c>
      <c r="E92" s="33" t="s">
        <v>48</v>
      </c>
      <c r="F92" s="23" t="s">
        <v>320</v>
      </c>
      <c r="G92" s="24" t="s">
        <v>50</v>
      </c>
      <c r="H92" s="25">
        <v>1</v>
      </c>
      <c r="I92" s="26">
        <v>3418.81</v>
      </c>
      <c r="J92" s="26">
        <v>3247.87</v>
      </c>
      <c r="K92" s="27">
        <v>0</v>
      </c>
      <c r="L92" s="28">
        <v>170.94</v>
      </c>
      <c r="M92" s="29">
        <v>9</v>
      </c>
      <c r="N92" s="30" t="s">
        <v>295</v>
      </c>
      <c r="O92" s="30" t="s">
        <v>52</v>
      </c>
      <c r="P92" s="30" t="s">
        <v>306</v>
      </c>
      <c r="Q92" s="31" t="s">
        <v>307</v>
      </c>
      <c r="R92" s="32"/>
    </row>
    <row r="93" s="4" customFormat="1" ht="24" customHeight="1" spans="1:18">
      <c r="A93" s="35">
        <v>124</v>
      </c>
      <c r="B93" s="33" t="s">
        <v>321</v>
      </c>
      <c r="C93" s="33" t="s">
        <v>322</v>
      </c>
      <c r="D93" s="33" t="s">
        <v>323</v>
      </c>
      <c r="E93" s="33" t="s">
        <v>48</v>
      </c>
      <c r="F93" s="23" t="s">
        <v>324</v>
      </c>
      <c r="G93" s="24" t="s">
        <v>50</v>
      </c>
      <c r="H93" s="25">
        <v>1</v>
      </c>
      <c r="I93" s="26">
        <v>2564.11</v>
      </c>
      <c r="J93" s="26">
        <v>2435.9</v>
      </c>
      <c r="K93" s="27">
        <v>0</v>
      </c>
      <c r="L93" s="28">
        <v>128.21</v>
      </c>
      <c r="M93" s="29">
        <v>9</v>
      </c>
      <c r="N93" s="30" t="s">
        <v>295</v>
      </c>
      <c r="O93" s="30" t="s">
        <v>52</v>
      </c>
      <c r="P93" s="30" t="s">
        <v>306</v>
      </c>
      <c r="Q93" s="31" t="s">
        <v>307</v>
      </c>
      <c r="R93" s="32"/>
    </row>
    <row r="94" s="4" customFormat="1" ht="24" customHeight="1" spans="1:18">
      <c r="A94" s="35">
        <v>127</v>
      </c>
      <c r="B94" s="36" t="s">
        <v>325</v>
      </c>
      <c r="C94" s="36" t="s">
        <v>326</v>
      </c>
      <c r="D94" s="36" t="s">
        <v>327</v>
      </c>
      <c r="E94" s="36" t="s">
        <v>48</v>
      </c>
      <c r="F94" s="37" t="s">
        <v>328</v>
      </c>
      <c r="G94" s="38" t="s">
        <v>329</v>
      </c>
      <c r="H94" s="39">
        <v>1</v>
      </c>
      <c r="I94" s="40">
        <v>70700</v>
      </c>
      <c r="J94" s="40">
        <v>67165</v>
      </c>
      <c r="K94" s="41">
        <v>0</v>
      </c>
      <c r="L94" s="42">
        <v>3535</v>
      </c>
      <c r="M94" s="43">
        <v>14</v>
      </c>
      <c r="N94" s="44" t="s">
        <v>295</v>
      </c>
      <c r="O94" s="44" t="s">
        <v>52</v>
      </c>
      <c r="P94" s="44" t="s">
        <v>330</v>
      </c>
      <c r="Q94" s="45" t="s">
        <v>307</v>
      </c>
      <c r="R94" s="46"/>
    </row>
    <row r="95" s="4" customFormat="1" ht="24" customHeight="1" spans="1:18">
      <c r="A95" s="35">
        <v>128</v>
      </c>
      <c r="B95" s="36" t="s">
        <v>331</v>
      </c>
      <c r="C95" s="36" t="s">
        <v>332</v>
      </c>
      <c r="D95" s="36" t="s">
        <v>327</v>
      </c>
      <c r="E95" s="36" t="s">
        <v>48</v>
      </c>
      <c r="F95" s="37" t="s">
        <v>328</v>
      </c>
      <c r="G95" s="38" t="s">
        <v>329</v>
      </c>
      <c r="H95" s="39">
        <v>1</v>
      </c>
      <c r="I95" s="40">
        <v>30300</v>
      </c>
      <c r="J95" s="40">
        <v>28785</v>
      </c>
      <c r="K95" s="41">
        <v>0</v>
      </c>
      <c r="L95" s="42">
        <v>1515</v>
      </c>
      <c r="M95" s="43">
        <v>14</v>
      </c>
      <c r="N95" s="44" t="s">
        <v>295</v>
      </c>
      <c r="O95" s="44" t="s">
        <v>52</v>
      </c>
      <c r="P95" s="44" t="s">
        <v>330</v>
      </c>
      <c r="Q95" s="45" t="s">
        <v>307</v>
      </c>
      <c r="R95" s="46"/>
    </row>
    <row r="96" s="4" customFormat="1" ht="24" customHeight="1" spans="1:18">
      <c r="A96" s="35">
        <v>129</v>
      </c>
      <c r="B96" s="33" t="s">
        <v>333</v>
      </c>
      <c r="C96" s="33" t="s">
        <v>334</v>
      </c>
      <c r="D96" s="33" t="s">
        <v>335</v>
      </c>
      <c r="E96" s="33" t="s">
        <v>48</v>
      </c>
      <c r="F96" s="23" t="s">
        <v>336</v>
      </c>
      <c r="G96" s="24" t="s">
        <v>50</v>
      </c>
      <c r="H96" s="25">
        <v>1</v>
      </c>
      <c r="I96" s="26">
        <v>2300</v>
      </c>
      <c r="J96" s="26">
        <v>2185</v>
      </c>
      <c r="K96" s="27">
        <v>0</v>
      </c>
      <c r="L96" s="28">
        <v>115</v>
      </c>
      <c r="M96" s="29">
        <v>23</v>
      </c>
      <c r="N96" s="30" t="s">
        <v>295</v>
      </c>
      <c r="O96" s="30" t="s">
        <v>52</v>
      </c>
      <c r="P96" s="30" t="s">
        <v>337</v>
      </c>
      <c r="Q96" s="31" t="s">
        <v>307</v>
      </c>
      <c r="R96" s="46"/>
    </row>
    <row r="97" s="4" customFormat="1" ht="24" customHeight="1" spans="1:18">
      <c r="A97" s="35">
        <v>130</v>
      </c>
      <c r="B97" s="33" t="s">
        <v>338</v>
      </c>
      <c r="C97" s="33" t="s">
        <v>339</v>
      </c>
      <c r="D97" s="33" t="s">
        <v>340</v>
      </c>
      <c r="E97" s="33" t="s">
        <v>48</v>
      </c>
      <c r="F97" s="23" t="s">
        <v>341</v>
      </c>
      <c r="G97" s="24" t="s">
        <v>50</v>
      </c>
      <c r="H97" s="25">
        <v>1</v>
      </c>
      <c r="I97" s="26">
        <v>8400.85</v>
      </c>
      <c r="J97" s="26">
        <v>7980.81</v>
      </c>
      <c r="K97" s="27">
        <v>0</v>
      </c>
      <c r="L97" s="28">
        <v>420.04</v>
      </c>
      <c r="M97" s="29">
        <v>10</v>
      </c>
      <c r="N97" s="30" t="s">
        <v>295</v>
      </c>
      <c r="O97" s="30" t="s">
        <v>52</v>
      </c>
      <c r="P97" s="30" t="s">
        <v>337</v>
      </c>
      <c r="Q97" s="31" t="s">
        <v>307</v>
      </c>
      <c r="R97" s="46"/>
    </row>
    <row r="98" s="4" customFormat="1" ht="24" customHeight="1" spans="1:18">
      <c r="A98" s="22">
        <v>131</v>
      </c>
      <c r="B98" s="23" t="s">
        <v>342</v>
      </c>
      <c r="C98" s="23" t="s">
        <v>343</v>
      </c>
      <c r="D98" s="23" t="s">
        <v>344</v>
      </c>
      <c r="E98" s="23" t="s">
        <v>345</v>
      </c>
      <c r="F98" s="23" t="s">
        <v>346</v>
      </c>
      <c r="G98" s="24" t="s">
        <v>50</v>
      </c>
      <c r="H98" s="25">
        <v>1</v>
      </c>
      <c r="I98" s="26">
        <v>1580</v>
      </c>
      <c r="J98" s="26">
        <v>1501</v>
      </c>
      <c r="K98" s="27">
        <v>0</v>
      </c>
      <c r="L98" s="28">
        <v>79</v>
      </c>
      <c r="M98" s="25">
        <v>15</v>
      </c>
      <c r="N98" s="30" t="s">
        <v>51</v>
      </c>
      <c r="O98" s="30" t="s">
        <v>347</v>
      </c>
      <c r="P98" s="30" t="s">
        <v>53</v>
      </c>
      <c r="Q98" s="31" t="s">
        <v>348</v>
      </c>
      <c r="R98" s="32"/>
    </row>
    <row r="99" s="4" customFormat="1" ht="24" customHeight="1" spans="1:18">
      <c r="A99" s="22">
        <v>132</v>
      </c>
      <c r="B99" s="33" t="s">
        <v>349</v>
      </c>
      <c r="C99" s="33" t="s">
        <v>350</v>
      </c>
      <c r="D99" s="47">
        <v>320</v>
      </c>
      <c r="E99" s="33" t="s">
        <v>345</v>
      </c>
      <c r="F99" s="23" t="s">
        <v>351</v>
      </c>
      <c r="G99" s="24" t="s">
        <v>50</v>
      </c>
      <c r="H99" s="25">
        <v>1</v>
      </c>
      <c r="I99" s="26">
        <v>5600</v>
      </c>
      <c r="J99" s="26">
        <v>5320</v>
      </c>
      <c r="K99" s="27">
        <v>0</v>
      </c>
      <c r="L99" s="28">
        <v>280</v>
      </c>
      <c r="M99" s="25">
        <v>18</v>
      </c>
      <c r="N99" s="30" t="s">
        <v>66</v>
      </c>
      <c r="O99" s="34" t="s">
        <v>347</v>
      </c>
      <c r="P99" s="30" t="s">
        <v>352</v>
      </c>
      <c r="Q99" s="31" t="s">
        <v>353</v>
      </c>
      <c r="R99" s="32"/>
    </row>
    <row r="100" s="4" customFormat="1" ht="24" customHeight="1" spans="1:18">
      <c r="A100" s="22">
        <v>133</v>
      </c>
      <c r="B100" s="33" t="s">
        <v>354</v>
      </c>
      <c r="C100" s="33" t="s">
        <v>355</v>
      </c>
      <c r="D100" s="33" t="s">
        <v>356</v>
      </c>
      <c r="E100" s="33" t="s">
        <v>345</v>
      </c>
      <c r="F100" s="23" t="s">
        <v>357</v>
      </c>
      <c r="G100" s="24" t="s">
        <v>50</v>
      </c>
      <c r="H100" s="25">
        <v>1</v>
      </c>
      <c r="I100" s="26">
        <v>3200</v>
      </c>
      <c r="J100" s="26">
        <v>3040</v>
      </c>
      <c r="K100" s="27">
        <v>0</v>
      </c>
      <c r="L100" s="28">
        <v>160</v>
      </c>
      <c r="M100" s="25">
        <v>17</v>
      </c>
      <c r="N100" s="30" t="s">
        <v>66</v>
      </c>
      <c r="O100" s="34" t="s">
        <v>347</v>
      </c>
      <c r="P100" s="30" t="s">
        <v>352</v>
      </c>
      <c r="Q100" s="31" t="s">
        <v>358</v>
      </c>
      <c r="R100" s="32"/>
    </row>
    <row r="101" s="4" customFormat="1" ht="24" customHeight="1" spans="1:18">
      <c r="A101" s="22">
        <v>134</v>
      </c>
      <c r="B101" s="33" t="s">
        <v>359</v>
      </c>
      <c r="C101" s="33" t="s">
        <v>360</v>
      </c>
      <c r="D101" s="47">
        <v>2900</v>
      </c>
      <c r="E101" s="33" t="s">
        <v>345</v>
      </c>
      <c r="F101" s="23" t="s">
        <v>361</v>
      </c>
      <c r="G101" s="24" t="s">
        <v>50</v>
      </c>
      <c r="H101" s="25">
        <v>1</v>
      </c>
      <c r="I101" s="26">
        <v>1420</v>
      </c>
      <c r="J101" s="26">
        <v>1349</v>
      </c>
      <c r="K101" s="27">
        <v>0</v>
      </c>
      <c r="L101" s="28">
        <v>71</v>
      </c>
      <c r="M101" s="25">
        <v>13</v>
      </c>
      <c r="N101" s="30" t="s">
        <v>66</v>
      </c>
      <c r="O101" s="34" t="s">
        <v>347</v>
      </c>
      <c r="P101" s="30" t="s">
        <v>362</v>
      </c>
      <c r="Q101" s="31" t="s">
        <v>363</v>
      </c>
      <c r="R101" s="32"/>
    </row>
    <row r="102" s="4" customFormat="1" ht="24" customHeight="1" spans="1:18">
      <c r="A102" s="22">
        <v>135</v>
      </c>
      <c r="B102" s="33" t="s">
        <v>364</v>
      </c>
      <c r="C102" s="33" t="s">
        <v>365</v>
      </c>
      <c r="D102" s="33" t="s">
        <v>366</v>
      </c>
      <c r="E102" s="33" t="s">
        <v>345</v>
      </c>
      <c r="F102" s="23" t="s">
        <v>367</v>
      </c>
      <c r="G102" s="24" t="s">
        <v>50</v>
      </c>
      <c r="H102" s="25">
        <v>1</v>
      </c>
      <c r="I102" s="26">
        <v>3510</v>
      </c>
      <c r="J102" s="26">
        <v>3334.5</v>
      </c>
      <c r="K102" s="27">
        <v>0</v>
      </c>
      <c r="L102" s="28">
        <v>175.5</v>
      </c>
      <c r="M102" s="25">
        <v>22</v>
      </c>
      <c r="N102" s="30" t="s">
        <v>66</v>
      </c>
      <c r="O102" s="34" t="s">
        <v>347</v>
      </c>
      <c r="P102" s="30" t="s">
        <v>368</v>
      </c>
      <c r="Q102" s="31" t="s">
        <v>369</v>
      </c>
      <c r="R102" s="32"/>
    </row>
    <row r="103" s="4" customFormat="1" ht="24" customHeight="1" spans="1:18">
      <c r="A103" s="22">
        <v>136</v>
      </c>
      <c r="B103" s="33" t="s">
        <v>370</v>
      </c>
      <c r="C103" s="33" t="s">
        <v>371</v>
      </c>
      <c r="D103" s="33" t="s">
        <v>372</v>
      </c>
      <c r="E103" s="33" t="s">
        <v>345</v>
      </c>
      <c r="F103" s="23" t="s">
        <v>373</v>
      </c>
      <c r="G103" s="24" t="s">
        <v>50</v>
      </c>
      <c r="H103" s="25">
        <v>1</v>
      </c>
      <c r="I103" s="26">
        <v>3420</v>
      </c>
      <c r="J103" s="26">
        <v>3249</v>
      </c>
      <c r="K103" s="27">
        <v>0</v>
      </c>
      <c r="L103" s="28">
        <v>171</v>
      </c>
      <c r="M103" s="25">
        <v>13</v>
      </c>
      <c r="N103" s="30" t="s">
        <v>374</v>
      </c>
      <c r="O103" s="34" t="s">
        <v>347</v>
      </c>
      <c r="P103" s="30" t="s">
        <v>375</v>
      </c>
      <c r="Q103" s="31" t="s">
        <v>376</v>
      </c>
      <c r="R103" s="32"/>
    </row>
    <row r="104" s="4" customFormat="1" ht="24" customHeight="1" spans="1:18">
      <c r="A104" s="22">
        <v>137</v>
      </c>
      <c r="B104" s="33" t="s">
        <v>377</v>
      </c>
      <c r="C104" s="33" t="s">
        <v>378</v>
      </c>
      <c r="D104" s="33" t="s">
        <v>379</v>
      </c>
      <c r="E104" s="33" t="s">
        <v>345</v>
      </c>
      <c r="F104" s="23" t="s">
        <v>380</v>
      </c>
      <c r="G104" s="24" t="s">
        <v>50</v>
      </c>
      <c r="H104" s="25">
        <v>1</v>
      </c>
      <c r="I104" s="26">
        <v>2803.42</v>
      </c>
      <c r="J104" s="26">
        <v>2663.25</v>
      </c>
      <c r="K104" s="27">
        <v>0</v>
      </c>
      <c r="L104" s="28">
        <v>140.17</v>
      </c>
      <c r="M104" s="25">
        <v>12</v>
      </c>
      <c r="N104" s="30" t="s">
        <v>374</v>
      </c>
      <c r="O104" s="34" t="s">
        <v>347</v>
      </c>
      <c r="P104" s="30" t="s">
        <v>375</v>
      </c>
      <c r="Q104" s="31" t="s">
        <v>376</v>
      </c>
      <c r="R104" s="32"/>
    </row>
    <row r="105" s="4" customFormat="1" ht="24" customHeight="1" spans="1:18">
      <c r="A105" s="22">
        <v>138</v>
      </c>
      <c r="B105" s="33" t="s">
        <v>381</v>
      </c>
      <c r="C105" s="33" t="s">
        <v>371</v>
      </c>
      <c r="D105" s="33" t="s">
        <v>382</v>
      </c>
      <c r="E105" s="33" t="s">
        <v>345</v>
      </c>
      <c r="F105" s="23" t="s">
        <v>383</v>
      </c>
      <c r="G105" s="24" t="s">
        <v>50</v>
      </c>
      <c r="H105" s="25">
        <v>1</v>
      </c>
      <c r="I105" s="26">
        <v>3680</v>
      </c>
      <c r="J105" s="26">
        <v>3496</v>
      </c>
      <c r="K105" s="27">
        <v>0</v>
      </c>
      <c r="L105" s="28">
        <v>184</v>
      </c>
      <c r="M105" s="25">
        <v>14</v>
      </c>
      <c r="N105" s="30" t="s">
        <v>374</v>
      </c>
      <c r="O105" s="34" t="s">
        <v>347</v>
      </c>
      <c r="P105" s="30" t="s">
        <v>375</v>
      </c>
      <c r="Q105" s="31" t="s">
        <v>376</v>
      </c>
      <c r="R105" s="32"/>
    </row>
    <row r="106" s="4" customFormat="1" ht="24" customHeight="1" spans="1:18">
      <c r="A106" s="22">
        <v>139</v>
      </c>
      <c r="B106" s="33" t="s">
        <v>384</v>
      </c>
      <c r="C106" s="33" t="s">
        <v>371</v>
      </c>
      <c r="D106" s="33" t="s">
        <v>382</v>
      </c>
      <c r="E106" s="33" t="s">
        <v>345</v>
      </c>
      <c r="F106" s="23" t="s">
        <v>383</v>
      </c>
      <c r="G106" s="24" t="s">
        <v>50</v>
      </c>
      <c r="H106" s="25">
        <v>1</v>
      </c>
      <c r="I106" s="26">
        <v>3680</v>
      </c>
      <c r="J106" s="26">
        <v>3496</v>
      </c>
      <c r="K106" s="27">
        <v>0</v>
      </c>
      <c r="L106" s="28">
        <v>184</v>
      </c>
      <c r="M106" s="25">
        <v>14</v>
      </c>
      <c r="N106" s="30" t="s">
        <v>374</v>
      </c>
      <c r="O106" s="34" t="s">
        <v>347</v>
      </c>
      <c r="P106" s="30" t="s">
        <v>375</v>
      </c>
      <c r="Q106" s="31" t="s">
        <v>376</v>
      </c>
      <c r="R106" s="32"/>
    </row>
    <row r="107" s="4" customFormat="1" ht="24" customHeight="1" spans="1:18">
      <c r="A107" s="22">
        <v>140</v>
      </c>
      <c r="B107" s="33" t="s">
        <v>385</v>
      </c>
      <c r="C107" s="33" t="s">
        <v>371</v>
      </c>
      <c r="D107" s="33" t="s">
        <v>382</v>
      </c>
      <c r="E107" s="33" t="s">
        <v>345</v>
      </c>
      <c r="F107" s="23" t="s">
        <v>383</v>
      </c>
      <c r="G107" s="24" t="s">
        <v>50</v>
      </c>
      <c r="H107" s="25">
        <v>1</v>
      </c>
      <c r="I107" s="26">
        <v>3680</v>
      </c>
      <c r="J107" s="26">
        <v>3496</v>
      </c>
      <c r="K107" s="27">
        <v>0</v>
      </c>
      <c r="L107" s="28">
        <v>184</v>
      </c>
      <c r="M107" s="25">
        <v>14</v>
      </c>
      <c r="N107" s="30" t="s">
        <v>374</v>
      </c>
      <c r="O107" s="34" t="s">
        <v>347</v>
      </c>
      <c r="P107" s="30" t="s">
        <v>375</v>
      </c>
      <c r="Q107" s="31" t="s">
        <v>376</v>
      </c>
      <c r="R107" s="32"/>
    </row>
    <row r="108" s="4" customFormat="1" ht="24" customHeight="1" spans="1:18">
      <c r="A108" s="22">
        <v>141</v>
      </c>
      <c r="B108" s="33" t="s">
        <v>386</v>
      </c>
      <c r="C108" s="33" t="s">
        <v>387</v>
      </c>
      <c r="D108" s="33" t="s">
        <v>388</v>
      </c>
      <c r="E108" s="33" t="s">
        <v>345</v>
      </c>
      <c r="F108" s="23" t="s">
        <v>389</v>
      </c>
      <c r="G108" s="24" t="s">
        <v>50</v>
      </c>
      <c r="H108" s="25">
        <v>1</v>
      </c>
      <c r="I108" s="26">
        <v>1600</v>
      </c>
      <c r="J108" s="26">
        <v>1520</v>
      </c>
      <c r="K108" s="27">
        <v>0</v>
      </c>
      <c r="L108" s="28">
        <v>80</v>
      </c>
      <c r="M108" s="25">
        <v>15</v>
      </c>
      <c r="N108" s="30" t="s">
        <v>374</v>
      </c>
      <c r="O108" s="34" t="s">
        <v>347</v>
      </c>
      <c r="P108" s="30" t="s">
        <v>390</v>
      </c>
      <c r="Q108" s="31" t="s">
        <v>376</v>
      </c>
      <c r="R108" s="32"/>
    </row>
    <row r="109" s="4" customFormat="1" ht="24" customHeight="1" spans="1:18">
      <c r="A109" s="22">
        <v>142</v>
      </c>
      <c r="B109" s="33" t="s">
        <v>391</v>
      </c>
      <c r="C109" s="33" t="s">
        <v>392</v>
      </c>
      <c r="D109" s="33" t="s">
        <v>393</v>
      </c>
      <c r="E109" s="33" t="s">
        <v>345</v>
      </c>
      <c r="F109" s="23" t="s">
        <v>361</v>
      </c>
      <c r="G109" s="24" t="s">
        <v>50</v>
      </c>
      <c r="H109" s="25">
        <v>1</v>
      </c>
      <c r="I109" s="26">
        <v>600</v>
      </c>
      <c r="J109" s="26">
        <v>570</v>
      </c>
      <c r="K109" s="27">
        <v>0</v>
      </c>
      <c r="L109" s="28">
        <v>30</v>
      </c>
      <c r="M109" s="25">
        <v>14</v>
      </c>
      <c r="N109" s="30" t="s">
        <v>183</v>
      </c>
      <c r="O109" s="30" t="s">
        <v>52</v>
      </c>
      <c r="P109" s="30" t="s">
        <v>394</v>
      </c>
      <c r="Q109" s="31" t="s">
        <v>395</v>
      </c>
      <c r="R109" s="32"/>
    </row>
    <row r="110" s="4" customFormat="1" ht="24" customHeight="1" spans="1:18">
      <c r="A110" s="22">
        <v>143</v>
      </c>
      <c r="B110" s="33" t="s">
        <v>396</v>
      </c>
      <c r="C110" s="33" t="s">
        <v>397</v>
      </c>
      <c r="D110" s="33" t="s">
        <v>398</v>
      </c>
      <c r="E110" s="33" t="s">
        <v>345</v>
      </c>
      <c r="F110" s="23" t="s">
        <v>380</v>
      </c>
      <c r="G110" s="24" t="s">
        <v>50</v>
      </c>
      <c r="H110" s="25">
        <v>1</v>
      </c>
      <c r="I110" s="26">
        <v>1905.98</v>
      </c>
      <c r="J110" s="26">
        <v>1810.68</v>
      </c>
      <c r="K110" s="27">
        <v>0</v>
      </c>
      <c r="L110" s="28">
        <v>95.3</v>
      </c>
      <c r="M110" s="25">
        <v>13</v>
      </c>
      <c r="N110" s="30" t="s">
        <v>183</v>
      </c>
      <c r="O110" s="34" t="s">
        <v>347</v>
      </c>
      <c r="P110" s="30" t="s">
        <v>399</v>
      </c>
      <c r="Q110" s="31" t="s">
        <v>395</v>
      </c>
      <c r="R110" s="32"/>
    </row>
    <row r="111" s="4" customFormat="1" ht="24" customHeight="1" spans="1:18">
      <c r="A111" s="22">
        <v>144</v>
      </c>
      <c r="B111" s="33" t="s">
        <v>400</v>
      </c>
      <c r="C111" s="33" t="s">
        <v>371</v>
      </c>
      <c r="D111" s="33" t="s">
        <v>401</v>
      </c>
      <c r="E111" s="33" t="s">
        <v>345</v>
      </c>
      <c r="F111" s="23" t="s">
        <v>402</v>
      </c>
      <c r="G111" s="24" t="s">
        <v>50</v>
      </c>
      <c r="H111" s="25">
        <v>1</v>
      </c>
      <c r="I111" s="26">
        <v>2580</v>
      </c>
      <c r="J111" s="26">
        <v>2451</v>
      </c>
      <c r="K111" s="27">
        <v>0</v>
      </c>
      <c r="L111" s="28">
        <v>129</v>
      </c>
      <c r="M111" s="25">
        <v>14</v>
      </c>
      <c r="N111" s="30" t="s">
        <v>280</v>
      </c>
      <c r="O111" s="34" t="s">
        <v>347</v>
      </c>
      <c r="P111" s="30" t="s">
        <v>403</v>
      </c>
      <c r="Q111" s="31" t="s">
        <v>404</v>
      </c>
      <c r="R111" s="32"/>
    </row>
    <row r="112" s="4" customFormat="1" ht="24" customHeight="1" spans="1:18">
      <c r="A112" s="22">
        <v>145</v>
      </c>
      <c r="B112" s="33" t="s">
        <v>405</v>
      </c>
      <c r="C112" s="33" t="s">
        <v>371</v>
      </c>
      <c r="D112" s="33" t="s">
        <v>401</v>
      </c>
      <c r="E112" s="33" t="s">
        <v>345</v>
      </c>
      <c r="F112" s="23" t="s">
        <v>402</v>
      </c>
      <c r="G112" s="24" t="s">
        <v>50</v>
      </c>
      <c r="H112" s="25">
        <v>1</v>
      </c>
      <c r="I112" s="26">
        <v>2580</v>
      </c>
      <c r="J112" s="26">
        <v>2451</v>
      </c>
      <c r="K112" s="27">
        <v>0</v>
      </c>
      <c r="L112" s="28">
        <v>129</v>
      </c>
      <c r="M112" s="25">
        <v>14</v>
      </c>
      <c r="N112" s="30" t="s">
        <v>280</v>
      </c>
      <c r="O112" s="34" t="s">
        <v>347</v>
      </c>
      <c r="P112" s="30" t="s">
        <v>406</v>
      </c>
      <c r="Q112" s="31" t="s">
        <v>404</v>
      </c>
      <c r="R112" s="32"/>
    </row>
    <row r="113" s="4" customFormat="1" ht="24" customHeight="1" spans="1:18">
      <c r="A113" s="22">
        <v>146</v>
      </c>
      <c r="B113" s="33" t="s">
        <v>407</v>
      </c>
      <c r="C113" s="33" t="s">
        <v>408</v>
      </c>
      <c r="D113" s="33" t="s">
        <v>401</v>
      </c>
      <c r="E113" s="33" t="s">
        <v>345</v>
      </c>
      <c r="F113" s="23" t="s">
        <v>409</v>
      </c>
      <c r="G113" s="24" t="s">
        <v>50</v>
      </c>
      <c r="H113" s="25">
        <v>1</v>
      </c>
      <c r="I113" s="26">
        <v>1850</v>
      </c>
      <c r="J113" s="26">
        <v>1757.5</v>
      </c>
      <c r="K113" s="27">
        <v>0</v>
      </c>
      <c r="L113" s="28">
        <v>92.5</v>
      </c>
      <c r="M113" s="25">
        <v>13</v>
      </c>
      <c r="N113" s="30" t="s">
        <v>280</v>
      </c>
      <c r="O113" s="34" t="s">
        <v>347</v>
      </c>
      <c r="P113" s="30" t="s">
        <v>410</v>
      </c>
      <c r="Q113" s="31" t="s">
        <v>404</v>
      </c>
      <c r="R113" s="32"/>
    </row>
    <row r="114" s="4" customFormat="1" ht="24" customHeight="1" spans="1:18">
      <c r="A114" s="22">
        <v>147</v>
      </c>
      <c r="B114" s="33" t="s">
        <v>411</v>
      </c>
      <c r="C114" s="33" t="s">
        <v>412</v>
      </c>
      <c r="D114" s="33" t="s">
        <v>401</v>
      </c>
      <c r="E114" s="33" t="s">
        <v>345</v>
      </c>
      <c r="F114" s="23" t="s">
        <v>413</v>
      </c>
      <c r="G114" s="24" t="s">
        <v>50</v>
      </c>
      <c r="H114" s="25">
        <v>1</v>
      </c>
      <c r="I114" s="26">
        <v>2222.22</v>
      </c>
      <c r="J114" s="26">
        <v>2111.11</v>
      </c>
      <c r="K114" s="27">
        <v>0</v>
      </c>
      <c r="L114" s="28">
        <v>111.11</v>
      </c>
      <c r="M114" s="25">
        <v>13</v>
      </c>
      <c r="N114" s="30" t="s">
        <v>280</v>
      </c>
      <c r="O114" s="34" t="s">
        <v>347</v>
      </c>
      <c r="P114" s="30" t="s">
        <v>414</v>
      </c>
      <c r="Q114" s="31" t="s">
        <v>404</v>
      </c>
      <c r="R114" s="32"/>
    </row>
    <row r="115" s="4" customFormat="1" ht="24" customHeight="1" spans="1:18">
      <c r="A115" s="35">
        <v>148</v>
      </c>
      <c r="B115" s="33" t="s">
        <v>415</v>
      </c>
      <c r="C115" s="33" t="s">
        <v>378</v>
      </c>
      <c r="D115" s="33" t="s">
        <v>416</v>
      </c>
      <c r="E115" s="33" t="s">
        <v>345</v>
      </c>
      <c r="F115" s="23" t="s">
        <v>417</v>
      </c>
      <c r="G115" s="24" t="s">
        <v>50</v>
      </c>
      <c r="H115" s="25">
        <v>1</v>
      </c>
      <c r="I115" s="26">
        <v>2400</v>
      </c>
      <c r="J115" s="26">
        <v>2280</v>
      </c>
      <c r="K115" s="27">
        <v>0</v>
      </c>
      <c r="L115" s="28">
        <v>120</v>
      </c>
      <c r="M115" s="29">
        <v>20</v>
      </c>
      <c r="N115" s="30" t="s">
        <v>295</v>
      </c>
      <c r="O115" s="34" t="s">
        <v>347</v>
      </c>
      <c r="P115" s="30" t="s">
        <v>418</v>
      </c>
      <c r="Q115" s="31" t="s">
        <v>297</v>
      </c>
      <c r="R115" s="46"/>
    </row>
    <row r="116" s="4" customFormat="1" ht="24" customHeight="1" spans="1:18">
      <c r="A116" s="35">
        <v>149</v>
      </c>
      <c r="B116" s="33" t="s">
        <v>419</v>
      </c>
      <c r="C116" s="33" t="s">
        <v>378</v>
      </c>
      <c r="D116" s="33" t="s">
        <v>416</v>
      </c>
      <c r="E116" s="33" t="s">
        <v>345</v>
      </c>
      <c r="F116" s="23" t="s">
        <v>417</v>
      </c>
      <c r="G116" s="24" t="s">
        <v>50</v>
      </c>
      <c r="H116" s="25">
        <v>1</v>
      </c>
      <c r="I116" s="26">
        <v>2400</v>
      </c>
      <c r="J116" s="26">
        <v>2280</v>
      </c>
      <c r="K116" s="27">
        <v>0</v>
      </c>
      <c r="L116" s="28">
        <v>120</v>
      </c>
      <c r="M116" s="29">
        <v>20</v>
      </c>
      <c r="N116" s="30" t="s">
        <v>295</v>
      </c>
      <c r="O116" s="34" t="s">
        <v>347</v>
      </c>
      <c r="P116" s="30" t="s">
        <v>418</v>
      </c>
      <c r="Q116" s="31" t="s">
        <v>297</v>
      </c>
      <c r="R116" s="46"/>
    </row>
    <row r="117" s="4" customFormat="1" ht="24" customHeight="1" spans="1:18">
      <c r="A117" s="35">
        <v>150</v>
      </c>
      <c r="B117" s="33" t="s">
        <v>420</v>
      </c>
      <c r="C117" s="33" t="s">
        <v>421</v>
      </c>
      <c r="D117" s="33" t="s">
        <v>422</v>
      </c>
      <c r="E117" s="33" t="s">
        <v>345</v>
      </c>
      <c r="F117" s="23" t="s">
        <v>259</v>
      </c>
      <c r="G117" s="24" t="s">
        <v>50</v>
      </c>
      <c r="H117" s="25">
        <v>1</v>
      </c>
      <c r="I117" s="26">
        <v>3400</v>
      </c>
      <c r="J117" s="26">
        <v>3230</v>
      </c>
      <c r="K117" s="27">
        <v>0</v>
      </c>
      <c r="L117" s="28">
        <v>170</v>
      </c>
      <c r="M117" s="29">
        <v>15</v>
      </c>
      <c r="N117" s="30" t="s">
        <v>295</v>
      </c>
      <c r="O117" s="34" t="s">
        <v>347</v>
      </c>
      <c r="P117" s="30" t="s">
        <v>418</v>
      </c>
      <c r="Q117" s="31" t="s">
        <v>297</v>
      </c>
      <c r="R117" s="46"/>
    </row>
    <row r="118" s="4" customFormat="1" ht="24" customHeight="1" spans="1:18">
      <c r="A118" s="35">
        <v>151</v>
      </c>
      <c r="B118" s="33" t="s">
        <v>423</v>
      </c>
      <c r="C118" s="33" t="s">
        <v>424</v>
      </c>
      <c r="D118" s="47">
        <v>1020</v>
      </c>
      <c r="E118" s="33" t="s">
        <v>345</v>
      </c>
      <c r="F118" s="23" t="s">
        <v>425</v>
      </c>
      <c r="G118" s="24" t="s">
        <v>50</v>
      </c>
      <c r="H118" s="25">
        <v>1</v>
      </c>
      <c r="I118" s="26">
        <v>1125</v>
      </c>
      <c r="J118" s="26">
        <v>1068.75</v>
      </c>
      <c r="K118" s="27">
        <v>0</v>
      </c>
      <c r="L118" s="28">
        <v>56.25</v>
      </c>
      <c r="M118" s="29">
        <v>14</v>
      </c>
      <c r="N118" s="30" t="s">
        <v>295</v>
      </c>
      <c r="O118" s="34" t="s">
        <v>347</v>
      </c>
      <c r="P118" s="30" t="s">
        <v>418</v>
      </c>
      <c r="Q118" s="31" t="s">
        <v>297</v>
      </c>
      <c r="R118" s="32"/>
    </row>
    <row r="119" s="4" customFormat="1" ht="24" customHeight="1" spans="1:18">
      <c r="A119" s="35">
        <v>152</v>
      </c>
      <c r="B119" s="33" t="s">
        <v>426</v>
      </c>
      <c r="C119" s="33" t="s">
        <v>427</v>
      </c>
      <c r="D119" s="33" t="s">
        <v>428</v>
      </c>
      <c r="E119" s="33" t="s">
        <v>345</v>
      </c>
      <c r="F119" s="23" t="s">
        <v>429</v>
      </c>
      <c r="G119" s="24" t="s">
        <v>50</v>
      </c>
      <c r="H119" s="25">
        <v>1</v>
      </c>
      <c r="I119" s="26">
        <v>3300</v>
      </c>
      <c r="J119" s="26">
        <v>3135</v>
      </c>
      <c r="K119" s="27">
        <v>0</v>
      </c>
      <c r="L119" s="28">
        <v>165</v>
      </c>
      <c r="M119" s="29">
        <v>14</v>
      </c>
      <c r="N119" s="30" t="s">
        <v>295</v>
      </c>
      <c r="O119" s="34" t="s">
        <v>347</v>
      </c>
      <c r="P119" s="30" t="s">
        <v>418</v>
      </c>
      <c r="Q119" s="31" t="s">
        <v>297</v>
      </c>
      <c r="R119" s="46"/>
    </row>
    <row r="120" s="4" customFormat="1" ht="24" customHeight="1" spans="1:18">
      <c r="A120" s="35">
        <v>153</v>
      </c>
      <c r="B120" s="33" t="s">
        <v>430</v>
      </c>
      <c r="C120" s="33" t="s">
        <v>371</v>
      </c>
      <c r="D120" s="33" t="s">
        <v>431</v>
      </c>
      <c r="E120" s="33" t="s">
        <v>345</v>
      </c>
      <c r="F120" s="23" t="s">
        <v>432</v>
      </c>
      <c r="G120" s="24" t="s">
        <v>50</v>
      </c>
      <c r="H120" s="25">
        <v>1</v>
      </c>
      <c r="I120" s="26">
        <v>3931.62</v>
      </c>
      <c r="J120" s="26">
        <v>3735.04</v>
      </c>
      <c r="K120" s="27">
        <v>0</v>
      </c>
      <c r="L120" s="28">
        <v>196.58</v>
      </c>
      <c r="M120" s="29">
        <v>13</v>
      </c>
      <c r="N120" s="30" t="s">
        <v>295</v>
      </c>
      <c r="O120" s="34" t="s">
        <v>347</v>
      </c>
      <c r="P120" s="30" t="s">
        <v>418</v>
      </c>
      <c r="Q120" s="31" t="s">
        <v>297</v>
      </c>
      <c r="R120" s="46"/>
    </row>
    <row r="121" s="4" customFormat="1" ht="24" customHeight="1" spans="1:18">
      <c r="A121" s="35">
        <v>154</v>
      </c>
      <c r="B121" s="33" t="s">
        <v>433</v>
      </c>
      <c r="C121" s="33" t="s">
        <v>378</v>
      </c>
      <c r="D121" s="33" t="s">
        <v>434</v>
      </c>
      <c r="E121" s="33" t="s">
        <v>345</v>
      </c>
      <c r="F121" s="23" t="s">
        <v>254</v>
      </c>
      <c r="G121" s="24" t="s">
        <v>50</v>
      </c>
      <c r="H121" s="25">
        <v>1</v>
      </c>
      <c r="I121" s="26">
        <v>3400</v>
      </c>
      <c r="J121" s="26">
        <v>3230</v>
      </c>
      <c r="K121" s="27">
        <v>0</v>
      </c>
      <c r="L121" s="28">
        <v>170</v>
      </c>
      <c r="M121" s="29">
        <v>15</v>
      </c>
      <c r="N121" s="30" t="s">
        <v>295</v>
      </c>
      <c r="O121" s="34" t="s">
        <v>347</v>
      </c>
      <c r="P121" s="30" t="s">
        <v>418</v>
      </c>
      <c r="Q121" s="31" t="s">
        <v>297</v>
      </c>
      <c r="R121" s="46"/>
    </row>
    <row r="122" s="4" customFormat="1" ht="24" customHeight="1" spans="1:18">
      <c r="A122" s="35">
        <v>155</v>
      </c>
      <c r="B122" s="33" t="s">
        <v>435</v>
      </c>
      <c r="C122" s="33" t="s">
        <v>436</v>
      </c>
      <c r="D122" s="33" t="s">
        <v>437</v>
      </c>
      <c r="E122" s="33" t="s">
        <v>345</v>
      </c>
      <c r="F122" s="23" t="s">
        <v>254</v>
      </c>
      <c r="G122" s="24" t="s">
        <v>50</v>
      </c>
      <c r="H122" s="25">
        <v>1</v>
      </c>
      <c r="I122" s="26">
        <v>3400</v>
      </c>
      <c r="J122" s="26">
        <v>3230</v>
      </c>
      <c r="K122" s="27">
        <v>0</v>
      </c>
      <c r="L122" s="28">
        <v>170</v>
      </c>
      <c r="M122" s="29">
        <v>15</v>
      </c>
      <c r="N122" s="30" t="s">
        <v>295</v>
      </c>
      <c r="O122" s="34" t="s">
        <v>347</v>
      </c>
      <c r="P122" s="30" t="s">
        <v>418</v>
      </c>
      <c r="Q122" s="31" t="s">
        <v>297</v>
      </c>
      <c r="R122" s="46"/>
    </row>
    <row r="123" s="4" customFormat="1" ht="24" customHeight="1" spans="1:18">
      <c r="A123" s="35">
        <v>156</v>
      </c>
      <c r="B123" s="33" t="s">
        <v>438</v>
      </c>
      <c r="C123" s="33" t="s">
        <v>378</v>
      </c>
      <c r="D123" s="33" t="s">
        <v>439</v>
      </c>
      <c r="E123" s="33" t="s">
        <v>345</v>
      </c>
      <c r="F123" s="23" t="s">
        <v>254</v>
      </c>
      <c r="G123" s="24" t="s">
        <v>50</v>
      </c>
      <c r="H123" s="25">
        <v>1</v>
      </c>
      <c r="I123" s="26">
        <v>3400</v>
      </c>
      <c r="J123" s="26">
        <v>3230</v>
      </c>
      <c r="K123" s="27">
        <v>0</v>
      </c>
      <c r="L123" s="28">
        <v>170</v>
      </c>
      <c r="M123" s="29">
        <v>15</v>
      </c>
      <c r="N123" s="30" t="s">
        <v>295</v>
      </c>
      <c r="O123" s="34" t="s">
        <v>347</v>
      </c>
      <c r="P123" s="30" t="s">
        <v>418</v>
      </c>
      <c r="Q123" s="31" t="s">
        <v>297</v>
      </c>
      <c r="R123" s="46"/>
    </row>
    <row r="124" s="4" customFormat="1" ht="24" customHeight="1" spans="1:18">
      <c r="A124" s="35">
        <v>157</v>
      </c>
      <c r="B124" s="33" t="s">
        <v>440</v>
      </c>
      <c r="C124" s="33" t="s">
        <v>441</v>
      </c>
      <c r="D124" s="33" t="s">
        <v>442</v>
      </c>
      <c r="E124" s="33" t="s">
        <v>345</v>
      </c>
      <c r="F124" s="23" t="s">
        <v>259</v>
      </c>
      <c r="G124" s="24" t="s">
        <v>50</v>
      </c>
      <c r="H124" s="25">
        <v>1</v>
      </c>
      <c r="I124" s="26">
        <v>450</v>
      </c>
      <c r="J124" s="26">
        <v>427.5</v>
      </c>
      <c r="K124" s="27">
        <v>0</v>
      </c>
      <c r="L124" s="28">
        <v>22.5</v>
      </c>
      <c r="M124" s="29">
        <v>15</v>
      </c>
      <c r="N124" s="30" t="s">
        <v>295</v>
      </c>
      <c r="O124" s="34" t="s">
        <v>347</v>
      </c>
      <c r="P124" s="30" t="s">
        <v>443</v>
      </c>
      <c r="Q124" s="31" t="s">
        <v>297</v>
      </c>
      <c r="R124" s="46"/>
    </row>
    <row r="125" s="4" customFormat="1" ht="24" customHeight="1" spans="1:18">
      <c r="A125" s="35">
        <v>158</v>
      </c>
      <c r="B125" s="33" t="s">
        <v>444</v>
      </c>
      <c r="C125" s="33" t="s">
        <v>378</v>
      </c>
      <c r="D125" s="33" t="s">
        <v>445</v>
      </c>
      <c r="E125" s="33" t="s">
        <v>345</v>
      </c>
      <c r="F125" s="23" t="s">
        <v>446</v>
      </c>
      <c r="G125" s="24" t="s">
        <v>50</v>
      </c>
      <c r="H125" s="25">
        <v>1</v>
      </c>
      <c r="I125" s="26">
        <v>2300</v>
      </c>
      <c r="J125" s="26">
        <v>2185</v>
      </c>
      <c r="K125" s="27">
        <v>0</v>
      </c>
      <c r="L125" s="28">
        <v>115</v>
      </c>
      <c r="M125" s="29">
        <v>20</v>
      </c>
      <c r="N125" s="30" t="s">
        <v>295</v>
      </c>
      <c r="O125" s="34" t="s">
        <v>347</v>
      </c>
      <c r="P125" s="30" t="s">
        <v>418</v>
      </c>
      <c r="Q125" s="31" t="s">
        <v>297</v>
      </c>
      <c r="R125" s="46"/>
    </row>
    <row r="126" s="4" customFormat="1" ht="24" customHeight="1" spans="1:18">
      <c r="A126" s="35">
        <v>159</v>
      </c>
      <c r="B126" s="36" t="s">
        <v>447</v>
      </c>
      <c r="C126" s="36" t="s">
        <v>448</v>
      </c>
      <c r="D126" s="36" t="s">
        <v>449</v>
      </c>
      <c r="E126" s="36" t="s">
        <v>345</v>
      </c>
      <c r="F126" s="37" t="s">
        <v>450</v>
      </c>
      <c r="G126" s="38" t="s">
        <v>50</v>
      </c>
      <c r="H126" s="39">
        <v>1</v>
      </c>
      <c r="I126" s="40">
        <v>5250</v>
      </c>
      <c r="J126" s="40">
        <v>4987.5</v>
      </c>
      <c r="K126" s="41">
        <v>0</v>
      </c>
      <c r="L126" s="42">
        <v>262.5</v>
      </c>
      <c r="M126" s="43">
        <v>18</v>
      </c>
      <c r="N126" s="44" t="s">
        <v>295</v>
      </c>
      <c r="O126" s="48" t="s">
        <v>347</v>
      </c>
      <c r="P126" s="44" t="s">
        <v>451</v>
      </c>
      <c r="Q126" s="45" t="s">
        <v>307</v>
      </c>
      <c r="R126" s="46"/>
    </row>
    <row r="127" s="4" customFormat="1" ht="24" customHeight="1" spans="1:18">
      <c r="A127" s="35">
        <v>160</v>
      </c>
      <c r="B127" s="33" t="s">
        <v>452</v>
      </c>
      <c r="C127" s="33" t="s">
        <v>453</v>
      </c>
      <c r="D127" s="33" t="s">
        <v>454</v>
      </c>
      <c r="E127" s="33" t="s">
        <v>345</v>
      </c>
      <c r="F127" s="23" t="s">
        <v>189</v>
      </c>
      <c r="G127" s="24" t="s">
        <v>50</v>
      </c>
      <c r="H127" s="25">
        <v>1</v>
      </c>
      <c r="I127" s="26">
        <v>3900</v>
      </c>
      <c r="J127" s="26">
        <v>3705</v>
      </c>
      <c r="K127" s="27">
        <v>0</v>
      </c>
      <c r="L127" s="28">
        <v>195</v>
      </c>
      <c r="M127" s="29">
        <v>15</v>
      </c>
      <c r="N127" s="30" t="s">
        <v>295</v>
      </c>
      <c r="O127" s="34" t="s">
        <v>347</v>
      </c>
      <c r="P127" s="30" t="s">
        <v>451</v>
      </c>
      <c r="Q127" s="31" t="s">
        <v>307</v>
      </c>
      <c r="R127" s="46"/>
    </row>
    <row r="128" s="4" customFormat="1" ht="24" customHeight="1" spans="1:18">
      <c r="A128" s="35">
        <v>161</v>
      </c>
      <c r="B128" s="33" t="s">
        <v>455</v>
      </c>
      <c r="C128" s="33" t="s">
        <v>456</v>
      </c>
      <c r="D128" s="33" t="s">
        <v>457</v>
      </c>
      <c r="E128" s="33" t="s">
        <v>345</v>
      </c>
      <c r="F128" s="23" t="s">
        <v>458</v>
      </c>
      <c r="G128" s="24" t="s">
        <v>50</v>
      </c>
      <c r="H128" s="25">
        <v>1</v>
      </c>
      <c r="I128" s="26">
        <v>1099</v>
      </c>
      <c r="J128" s="26">
        <v>1044.05</v>
      </c>
      <c r="K128" s="27">
        <v>0</v>
      </c>
      <c r="L128" s="28">
        <v>54.95</v>
      </c>
      <c r="M128" s="29">
        <v>15</v>
      </c>
      <c r="N128" s="30" t="s">
        <v>295</v>
      </c>
      <c r="O128" s="34" t="s">
        <v>347</v>
      </c>
      <c r="P128" s="30" t="s">
        <v>451</v>
      </c>
      <c r="Q128" s="31" t="s">
        <v>307</v>
      </c>
      <c r="R128" s="46"/>
    </row>
    <row r="129" s="4" customFormat="1" ht="24" customHeight="1" spans="1:18">
      <c r="A129" s="35">
        <v>162</v>
      </c>
      <c r="B129" s="33" t="s">
        <v>459</v>
      </c>
      <c r="C129" s="33" t="s">
        <v>460</v>
      </c>
      <c r="D129" s="33" t="s">
        <v>461</v>
      </c>
      <c r="E129" s="33" t="s">
        <v>345</v>
      </c>
      <c r="F129" s="23" t="s">
        <v>458</v>
      </c>
      <c r="G129" s="24" t="s">
        <v>50</v>
      </c>
      <c r="H129" s="25">
        <v>1</v>
      </c>
      <c r="I129" s="26">
        <v>3640</v>
      </c>
      <c r="J129" s="26">
        <v>3458</v>
      </c>
      <c r="K129" s="27">
        <v>0</v>
      </c>
      <c r="L129" s="28">
        <v>182</v>
      </c>
      <c r="M129" s="29">
        <v>15</v>
      </c>
      <c r="N129" s="30" t="s">
        <v>295</v>
      </c>
      <c r="O129" s="34" t="s">
        <v>347</v>
      </c>
      <c r="P129" s="30" t="s">
        <v>451</v>
      </c>
      <c r="Q129" s="31" t="s">
        <v>307</v>
      </c>
      <c r="R129" s="46"/>
    </row>
    <row r="130" s="4" customFormat="1" ht="24" customHeight="1" spans="1:18">
      <c r="A130" s="35">
        <v>163</v>
      </c>
      <c r="B130" s="33" t="s">
        <v>462</v>
      </c>
      <c r="C130" s="33" t="s">
        <v>371</v>
      </c>
      <c r="D130" s="33" t="s">
        <v>463</v>
      </c>
      <c r="E130" s="33" t="s">
        <v>345</v>
      </c>
      <c r="F130" s="23" t="s">
        <v>200</v>
      </c>
      <c r="G130" s="24" t="s">
        <v>50</v>
      </c>
      <c r="H130" s="25">
        <v>1</v>
      </c>
      <c r="I130" s="26">
        <v>4099</v>
      </c>
      <c r="J130" s="26">
        <v>3894.05</v>
      </c>
      <c r="K130" s="27">
        <v>0</v>
      </c>
      <c r="L130" s="28">
        <v>204.95</v>
      </c>
      <c r="M130" s="29">
        <v>14</v>
      </c>
      <c r="N130" s="30" t="s">
        <v>295</v>
      </c>
      <c r="O130" s="34" t="s">
        <v>347</v>
      </c>
      <c r="P130" s="30" t="s">
        <v>451</v>
      </c>
      <c r="Q130" s="31" t="s">
        <v>307</v>
      </c>
      <c r="R130" s="46"/>
    </row>
    <row r="131" s="4" customFormat="1" ht="24" customHeight="1" spans="1:18">
      <c r="A131" s="35">
        <v>164</v>
      </c>
      <c r="B131" s="33" t="s">
        <v>464</v>
      </c>
      <c r="C131" s="33" t="s">
        <v>427</v>
      </c>
      <c r="D131" s="33" t="s">
        <v>465</v>
      </c>
      <c r="E131" s="33" t="s">
        <v>345</v>
      </c>
      <c r="F131" s="23" t="s">
        <v>429</v>
      </c>
      <c r="G131" s="24" t="s">
        <v>50</v>
      </c>
      <c r="H131" s="25">
        <v>1</v>
      </c>
      <c r="I131" s="26">
        <v>4200</v>
      </c>
      <c r="J131" s="26">
        <v>3990</v>
      </c>
      <c r="K131" s="27">
        <v>0</v>
      </c>
      <c r="L131" s="28">
        <v>210</v>
      </c>
      <c r="M131" s="29">
        <v>14</v>
      </c>
      <c r="N131" s="30" t="s">
        <v>295</v>
      </c>
      <c r="O131" s="34" t="s">
        <v>347</v>
      </c>
      <c r="P131" s="30" t="s">
        <v>451</v>
      </c>
      <c r="Q131" s="31" t="s">
        <v>307</v>
      </c>
      <c r="R131" s="46"/>
    </row>
    <row r="132" s="4" customFormat="1" ht="24" customHeight="1" spans="1:18">
      <c r="A132" s="35">
        <v>165</v>
      </c>
      <c r="B132" s="49" t="s">
        <v>466</v>
      </c>
      <c r="C132" s="49" t="s">
        <v>467</v>
      </c>
      <c r="D132" s="50">
        <v>4040</v>
      </c>
      <c r="E132" s="49" t="s">
        <v>345</v>
      </c>
      <c r="F132" s="51" t="s">
        <v>468</v>
      </c>
      <c r="G132" s="52" t="s">
        <v>50</v>
      </c>
      <c r="H132" s="53">
        <v>1</v>
      </c>
      <c r="I132" s="54">
        <v>29800</v>
      </c>
      <c r="J132" s="54">
        <v>28310</v>
      </c>
      <c r="K132" s="55">
        <v>0</v>
      </c>
      <c r="L132" s="56">
        <v>1490</v>
      </c>
      <c r="M132" s="57">
        <v>11</v>
      </c>
      <c r="N132" s="58" t="s">
        <v>295</v>
      </c>
      <c r="O132" s="59" t="s">
        <v>347</v>
      </c>
      <c r="P132" s="58" t="s">
        <v>451</v>
      </c>
      <c r="Q132" s="60" t="s">
        <v>307</v>
      </c>
      <c r="R132" s="46"/>
    </row>
    <row r="133" s="4" customFormat="1" ht="24" customHeight="1" spans="1:18">
      <c r="A133" s="35">
        <v>166</v>
      </c>
      <c r="B133" s="33" t="s">
        <v>469</v>
      </c>
      <c r="C133" s="33" t="s">
        <v>378</v>
      </c>
      <c r="D133" s="33" t="s">
        <v>470</v>
      </c>
      <c r="E133" s="33" t="s">
        <v>345</v>
      </c>
      <c r="F133" s="23" t="s">
        <v>254</v>
      </c>
      <c r="G133" s="24" t="s">
        <v>50</v>
      </c>
      <c r="H133" s="25">
        <v>1</v>
      </c>
      <c r="I133" s="26">
        <v>3950</v>
      </c>
      <c r="J133" s="26">
        <v>3752.5</v>
      </c>
      <c r="K133" s="27">
        <v>0</v>
      </c>
      <c r="L133" s="28">
        <v>197.5</v>
      </c>
      <c r="M133" s="29">
        <v>15</v>
      </c>
      <c r="N133" s="30" t="s">
        <v>295</v>
      </c>
      <c r="O133" s="34" t="s">
        <v>347</v>
      </c>
      <c r="P133" s="30" t="s">
        <v>451</v>
      </c>
      <c r="Q133" s="31" t="s">
        <v>307</v>
      </c>
      <c r="R133" s="46"/>
    </row>
    <row r="134" s="4" customFormat="1" ht="24" customHeight="1" spans="1:18">
      <c r="A134" s="35">
        <v>167</v>
      </c>
      <c r="B134" s="33" t="s">
        <v>471</v>
      </c>
      <c r="C134" s="33" t="s">
        <v>378</v>
      </c>
      <c r="D134" s="33" t="s">
        <v>428</v>
      </c>
      <c r="E134" s="33" t="s">
        <v>345</v>
      </c>
      <c r="F134" s="23" t="s">
        <v>254</v>
      </c>
      <c r="G134" s="24" t="s">
        <v>50</v>
      </c>
      <c r="H134" s="25">
        <v>1</v>
      </c>
      <c r="I134" s="26">
        <v>3950</v>
      </c>
      <c r="J134" s="26">
        <v>3752.5</v>
      </c>
      <c r="K134" s="27">
        <v>0</v>
      </c>
      <c r="L134" s="28">
        <v>197.5</v>
      </c>
      <c r="M134" s="29">
        <v>15</v>
      </c>
      <c r="N134" s="30" t="s">
        <v>295</v>
      </c>
      <c r="O134" s="34" t="s">
        <v>347</v>
      </c>
      <c r="P134" s="30" t="s">
        <v>451</v>
      </c>
      <c r="Q134" s="31" t="s">
        <v>307</v>
      </c>
      <c r="R134" s="46"/>
    </row>
    <row r="135" s="4" customFormat="1" ht="24" customHeight="1" spans="1:18">
      <c r="A135" s="35">
        <v>168</v>
      </c>
      <c r="B135" s="33" t="s">
        <v>472</v>
      </c>
      <c r="C135" s="33" t="s">
        <v>378</v>
      </c>
      <c r="D135" s="33" t="s">
        <v>439</v>
      </c>
      <c r="E135" s="33" t="s">
        <v>345</v>
      </c>
      <c r="F135" s="23" t="s">
        <v>254</v>
      </c>
      <c r="G135" s="24" t="s">
        <v>50</v>
      </c>
      <c r="H135" s="25">
        <v>1</v>
      </c>
      <c r="I135" s="26">
        <v>3950</v>
      </c>
      <c r="J135" s="26">
        <v>3752.5</v>
      </c>
      <c r="K135" s="27">
        <v>0</v>
      </c>
      <c r="L135" s="28">
        <v>197.5</v>
      </c>
      <c r="M135" s="29">
        <v>15</v>
      </c>
      <c r="N135" s="30" t="s">
        <v>295</v>
      </c>
      <c r="O135" s="34" t="s">
        <v>347</v>
      </c>
      <c r="P135" s="30" t="s">
        <v>451</v>
      </c>
      <c r="Q135" s="31" t="s">
        <v>307</v>
      </c>
      <c r="R135" s="46"/>
    </row>
    <row r="136" s="4" customFormat="1" ht="24" customHeight="1" spans="1:18">
      <c r="A136" s="35">
        <v>169</v>
      </c>
      <c r="B136" s="33" t="s">
        <v>473</v>
      </c>
      <c r="C136" s="33" t="s">
        <v>378</v>
      </c>
      <c r="D136" s="33" t="s">
        <v>434</v>
      </c>
      <c r="E136" s="33" t="s">
        <v>345</v>
      </c>
      <c r="F136" s="23" t="s">
        <v>254</v>
      </c>
      <c r="G136" s="24" t="s">
        <v>50</v>
      </c>
      <c r="H136" s="25">
        <v>1</v>
      </c>
      <c r="I136" s="26">
        <v>3950</v>
      </c>
      <c r="J136" s="26">
        <v>3752.5</v>
      </c>
      <c r="K136" s="27">
        <v>0</v>
      </c>
      <c r="L136" s="28">
        <v>197.5</v>
      </c>
      <c r="M136" s="29">
        <v>15</v>
      </c>
      <c r="N136" s="30" t="s">
        <v>295</v>
      </c>
      <c r="O136" s="34" t="s">
        <v>347</v>
      </c>
      <c r="P136" s="30" t="s">
        <v>451</v>
      </c>
      <c r="Q136" s="31" t="s">
        <v>307</v>
      </c>
      <c r="R136" s="46"/>
    </row>
    <row r="137" s="4" customFormat="1" ht="24" customHeight="1" spans="1:18">
      <c r="A137" s="35">
        <v>170</v>
      </c>
      <c r="B137" s="33" t="s">
        <v>474</v>
      </c>
      <c r="C137" s="33" t="s">
        <v>378</v>
      </c>
      <c r="D137" s="33" t="s">
        <v>434</v>
      </c>
      <c r="E137" s="33" t="s">
        <v>345</v>
      </c>
      <c r="F137" s="23" t="s">
        <v>254</v>
      </c>
      <c r="G137" s="24" t="s">
        <v>50</v>
      </c>
      <c r="H137" s="25">
        <v>1</v>
      </c>
      <c r="I137" s="26">
        <v>3950</v>
      </c>
      <c r="J137" s="26">
        <v>3752.5</v>
      </c>
      <c r="K137" s="27">
        <v>0</v>
      </c>
      <c r="L137" s="28">
        <v>197.5</v>
      </c>
      <c r="M137" s="29">
        <v>15</v>
      </c>
      <c r="N137" s="30" t="s">
        <v>295</v>
      </c>
      <c r="O137" s="34" t="s">
        <v>347</v>
      </c>
      <c r="P137" s="30" t="s">
        <v>451</v>
      </c>
      <c r="Q137" s="31" t="s">
        <v>307</v>
      </c>
      <c r="R137" s="46"/>
    </row>
    <row r="138" s="4" customFormat="1" ht="24" customHeight="1" spans="1:18">
      <c r="A138" s="35">
        <v>171</v>
      </c>
      <c r="B138" s="33" t="s">
        <v>475</v>
      </c>
      <c r="C138" s="33" t="s">
        <v>378</v>
      </c>
      <c r="D138" s="33" t="s">
        <v>476</v>
      </c>
      <c r="E138" s="33" t="s">
        <v>345</v>
      </c>
      <c r="F138" s="23" t="s">
        <v>254</v>
      </c>
      <c r="G138" s="24" t="s">
        <v>50</v>
      </c>
      <c r="H138" s="25">
        <v>1</v>
      </c>
      <c r="I138" s="26">
        <v>3950</v>
      </c>
      <c r="J138" s="26">
        <v>3752.5</v>
      </c>
      <c r="K138" s="27">
        <v>0</v>
      </c>
      <c r="L138" s="28">
        <v>197.5</v>
      </c>
      <c r="M138" s="29">
        <v>15</v>
      </c>
      <c r="N138" s="30" t="s">
        <v>295</v>
      </c>
      <c r="O138" s="34" t="s">
        <v>347</v>
      </c>
      <c r="P138" s="30" t="s">
        <v>451</v>
      </c>
      <c r="Q138" s="31" t="s">
        <v>307</v>
      </c>
      <c r="R138" s="46"/>
    </row>
    <row r="139" s="4" customFormat="1" ht="24" customHeight="1" spans="1:18">
      <c r="A139" s="35">
        <v>172</v>
      </c>
      <c r="B139" s="33" t="s">
        <v>477</v>
      </c>
      <c r="C139" s="33" t="s">
        <v>478</v>
      </c>
      <c r="D139" s="47">
        <v>2520</v>
      </c>
      <c r="E139" s="33" t="s">
        <v>345</v>
      </c>
      <c r="F139" s="23" t="s">
        <v>254</v>
      </c>
      <c r="G139" s="24" t="s">
        <v>50</v>
      </c>
      <c r="H139" s="25">
        <v>1</v>
      </c>
      <c r="I139" s="26">
        <v>2350</v>
      </c>
      <c r="J139" s="26">
        <v>2232.5</v>
      </c>
      <c r="K139" s="27">
        <v>0</v>
      </c>
      <c r="L139" s="28">
        <v>117.5</v>
      </c>
      <c r="M139" s="29">
        <v>15</v>
      </c>
      <c r="N139" s="30" t="s">
        <v>295</v>
      </c>
      <c r="O139" s="34" t="s">
        <v>347</v>
      </c>
      <c r="P139" s="30" t="s">
        <v>451</v>
      </c>
      <c r="Q139" s="31" t="s">
        <v>307</v>
      </c>
      <c r="R139" s="46"/>
    </row>
    <row r="140" s="4" customFormat="1" ht="24" customHeight="1" spans="1:18">
      <c r="A140" s="35">
        <v>173</v>
      </c>
      <c r="B140" s="33" t="s">
        <v>479</v>
      </c>
      <c r="C140" s="33" t="s">
        <v>387</v>
      </c>
      <c r="D140" s="33" t="s">
        <v>480</v>
      </c>
      <c r="E140" s="33" t="s">
        <v>345</v>
      </c>
      <c r="F140" s="23" t="s">
        <v>254</v>
      </c>
      <c r="G140" s="24" t="s">
        <v>50</v>
      </c>
      <c r="H140" s="25">
        <v>1</v>
      </c>
      <c r="I140" s="26">
        <v>1650</v>
      </c>
      <c r="J140" s="26">
        <v>1567.5</v>
      </c>
      <c r="K140" s="27">
        <v>0</v>
      </c>
      <c r="L140" s="28">
        <v>82.5</v>
      </c>
      <c r="M140" s="29">
        <v>15</v>
      </c>
      <c r="N140" s="30" t="s">
        <v>295</v>
      </c>
      <c r="O140" s="34" t="s">
        <v>347</v>
      </c>
      <c r="P140" s="30" t="s">
        <v>451</v>
      </c>
      <c r="Q140" s="31" t="s">
        <v>307</v>
      </c>
      <c r="R140" s="46"/>
    </row>
    <row r="141" s="4" customFormat="1" ht="24" customHeight="1" spans="1:18">
      <c r="A141" s="35">
        <v>174</v>
      </c>
      <c r="B141" s="33" t="s">
        <v>481</v>
      </c>
      <c r="C141" s="33" t="s">
        <v>378</v>
      </c>
      <c r="D141" s="33" t="s">
        <v>461</v>
      </c>
      <c r="E141" s="33" t="s">
        <v>345</v>
      </c>
      <c r="F141" s="23" t="s">
        <v>254</v>
      </c>
      <c r="G141" s="24" t="s">
        <v>50</v>
      </c>
      <c r="H141" s="25">
        <v>1</v>
      </c>
      <c r="I141" s="26">
        <v>3500</v>
      </c>
      <c r="J141" s="26">
        <v>3325</v>
      </c>
      <c r="K141" s="27">
        <v>0</v>
      </c>
      <c r="L141" s="28">
        <v>175</v>
      </c>
      <c r="M141" s="29">
        <v>15</v>
      </c>
      <c r="N141" s="30" t="s">
        <v>295</v>
      </c>
      <c r="O141" s="34" t="s">
        <v>347</v>
      </c>
      <c r="P141" s="30" t="s">
        <v>451</v>
      </c>
      <c r="Q141" s="31" t="s">
        <v>307</v>
      </c>
      <c r="R141" s="46"/>
    </row>
    <row r="142" s="4" customFormat="1" ht="24" customHeight="1" spans="1:18">
      <c r="A142" s="35">
        <v>175</v>
      </c>
      <c r="B142" s="33" t="s">
        <v>482</v>
      </c>
      <c r="C142" s="33" t="s">
        <v>483</v>
      </c>
      <c r="D142" s="33" t="s">
        <v>465</v>
      </c>
      <c r="E142" s="33" t="s">
        <v>345</v>
      </c>
      <c r="F142" s="23" t="s">
        <v>254</v>
      </c>
      <c r="G142" s="24" t="s">
        <v>50</v>
      </c>
      <c r="H142" s="25">
        <v>1</v>
      </c>
      <c r="I142" s="26">
        <v>1336</v>
      </c>
      <c r="J142" s="26">
        <v>1269.2</v>
      </c>
      <c r="K142" s="27">
        <v>0</v>
      </c>
      <c r="L142" s="28">
        <v>66.8</v>
      </c>
      <c r="M142" s="29">
        <v>15</v>
      </c>
      <c r="N142" s="30" t="s">
        <v>295</v>
      </c>
      <c r="O142" s="34" t="s">
        <v>347</v>
      </c>
      <c r="P142" s="30" t="s">
        <v>451</v>
      </c>
      <c r="Q142" s="31" t="s">
        <v>307</v>
      </c>
      <c r="R142" s="46"/>
    </row>
    <row r="143" s="4" customFormat="1" ht="24" customHeight="1" spans="1:18">
      <c r="A143" s="35">
        <v>176</v>
      </c>
      <c r="B143" s="33" t="s">
        <v>484</v>
      </c>
      <c r="C143" s="33" t="s">
        <v>483</v>
      </c>
      <c r="D143" s="33" t="s">
        <v>485</v>
      </c>
      <c r="E143" s="33" t="s">
        <v>345</v>
      </c>
      <c r="F143" s="23" t="s">
        <v>254</v>
      </c>
      <c r="G143" s="24" t="s">
        <v>50</v>
      </c>
      <c r="H143" s="25">
        <v>1</v>
      </c>
      <c r="I143" s="26">
        <v>1337</v>
      </c>
      <c r="J143" s="26">
        <v>1270.15</v>
      </c>
      <c r="K143" s="27">
        <v>0</v>
      </c>
      <c r="L143" s="28">
        <v>66.85</v>
      </c>
      <c r="M143" s="29">
        <v>15</v>
      </c>
      <c r="N143" s="30" t="s">
        <v>295</v>
      </c>
      <c r="O143" s="34" t="s">
        <v>347</v>
      </c>
      <c r="P143" s="30" t="s">
        <v>451</v>
      </c>
      <c r="Q143" s="31" t="s">
        <v>307</v>
      </c>
      <c r="R143" s="46"/>
    </row>
    <row r="144" s="4" customFormat="1" ht="24" customHeight="1" spans="1:18">
      <c r="A144" s="35">
        <v>177</v>
      </c>
      <c r="B144" s="33" t="s">
        <v>486</v>
      </c>
      <c r="C144" s="33" t="s">
        <v>487</v>
      </c>
      <c r="D144" s="47">
        <v>2136</v>
      </c>
      <c r="E144" s="33" t="s">
        <v>345</v>
      </c>
      <c r="F144" s="23" t="s">
        <v>254</v>
      </c>
      <c r="G144" s="24" t="s">
        <v>50</v>
      </c>
      <c r="H144" s="25">
        <v>1</v>
      </c>
      <c r="I144" s="26">
        <v>1337</v>
      </c>
      <c r="J144" s="26">
        <v>1270.15</v>
      </c>
      <c r="K144" s="27">
        <v>0</v>
      </c>
      <c r="L144" s="28">
        <v>66.85</v>
      </c>
      <c r="M144" s="29">
        <v>15</v>
      </c>
      <c r="N144" s="30" t="s">
        <v>295</v>
      </c>
      <c r="O144" s="34" t="s">
        <v>347</v>
      </c>
      <c r="P144" s="30" t="s">
        <v>451</v>
      </c>
      <c r="Q144" s="31" t="s">
        <v>307</v>
      </c>
      <c r="R144" s="46"/>
    </row>
    <row r="145" s="4" customFormat="1" ht="24" customHeight="1" spans="1:18">
      <c r="A145" s="35">
        <v>178</v>
      </c>
      <c r="B145" s="33" t="s">
        <v>488</v>
      </c>
      <c r="C145" s="33" t="s">
        <v>489</v>
      </c>
      <c r="D145" s="33" t="s">
        <v>490</v>
      </c>
      <c r="E145" s="33" t="s">
        <v>345</v>
      </c>
      <c r="F145" s="23" t="s">
        <v>491</v>
      </c>
      <c r="G145" s="24" t="s">
        <v>50</v>
      </c>
      <c r="H145" s="25">
        <v>1</v>
      </c>
      <c r="I145" s="26">
        <v>1230</v>
      </c>
      <c r="J145" s="26">
        <v>1168.5</v>
      </c>
      <c r="K145" s="27">
        <v>0</v>
      </c>
      <c r="L145" s="28">
        <v>61.5</v>
      </c>
      <c r="M145" s="29">
        <v>17</v>
      </c>
      <c r="N145" s="30" t="s">
        <v>295</v>
      </c>
      <c r="O145" s="34" t="s">
        <v>347</v>
      </c>
      <c r="P145" s="30" t="s">
        <v>451</v>
      </c>
      <c r="Q145" s="31" t="s">
        <v>307</v>
      </c>
      <c r="R145" s="46"/>
    </row>
    <row r="146" s="4" customFormat="1" ht="24" customHeight="1" spans="1:18">
      <c r="A146" s="35">
        <v>179</v>
      </c>
      <c r="B146" s="33" t="s">
        <v>492</v>
      </c>
      <c r="C146" s="33" t="s">
        <v>456</v>
      </c>
      <c r="D146" s="33" t="s">
        <v>493</v>
      </c>
      <c r="E146" s="33" t="s">
        <v>345</v>
      </c>
      <c r="F146" s="23" t="s">
        <v>491</v>
      </c>
      <c r="G146" s="24" t="s">
        <v>50</v>
      </c>
      <c r="H146" s="25">
        <v>1</v>
      </c>
      <c r="I146" s="26">
        <v>1230</v>
      </c>
      <c r="J146" s="26">
        <v>1168.5</v>
      </c>
      <c r="K146" s="27">
        <v>0</v>
      </c>
      <c r="L146" s="28">
        <v>61.5</v>
      </c>
      <c r="M146" s="29">
        <v>17</v>
      </c>
      <c r="N146" s="30" t="s">
        <v>295</v>
      </c>
      <c r="O146" s="34" t="s">
        <v>347</v>
      </c>
      <c r="P146" s="30" t="s">
        <v>451</v>
      </c>
      <c r="Q146" s="31" t="s">
        <v>307</v>
      </c>
      <c r="R146" s="46"/>
    </row>
    <row r="147" s="4" customFormat="1" ht="24" customHeight="1" spans="1:18">
      <c r="A147" s="35">
        <v>180</v>
      </c>
      <c r="B147" s="33" t="s">
        <v>494</v>
      </c>
      <c r="C147" s="33" t="s">
        <v>453</v>
      </c>
      <c r="D147" s="33" t="s">
        <v>454</v>
      </c>
      <c r="E147" s="33" t="s">
        <v>345</v>
      </c>
      <c r="F147" s="23" t="s">
        <v>495</v>
      </c>
      <c r="G147" s="24" t="s">
        <v>50</v>
      </c>
      <c r="H147" s="25">
        <v>1</v>
      </c>
      <c r="I147" s="26">
        <v>3900</v>
      </c>
      <c r="J147" s="26">
        <v>3705</v>
      </c>
      <c r="K147" s="27">
        <v>0</v>
      </c>
      <c r="L147" s="28">
        <v>195</v>
      </c>
      <c r="M147" s="29">
        <v>16</v>
      </c>
      <c r="N147" s="30" t="s">
        <v>295</v>
      </c>
      <c r="O147" s="34" t="s">
        <v>347</v>
      </c>
      <c r="P147" s="30" t="s">
        <v>451</v>
      </c>
      <c r="Q147" s="31" t="s">
        <v>307</v>
      </c>
      <c r="R147" s="46"/>
    </row>
    <row r="148" s="4" customFormat="1" ht="24" customHeight="1" spans="1:18">
      <c r="A148" s="35">
        <v>181</v>
      </c>
      <c r="B148" s="33" t="s">
        <v>496</v>
      </c>
      <c r="C148" s="33" t="s">
        <v>453</v>
      </c>
      <c r="D148" s="33" t="s">
        <v>454</v>
      </c>
      <c r="E148" s="33" t="s">
        <v>345</v>
      </c>
      <c r="F148" s="23" t="s">
        <v>495</v>
      </c>
      <c r="G148" s="24" t="s">
        <v>50</v>
      </c>
      <c r="H148" s="25">
        <v>1</v>
      </c>
      <c r="I148" s="26">
        <v>3900</v>
      </c>
      <c r="J148" s="26">
        <v>3705</v>
      </c>
      <c r="K148" s="27">
        <v>0</v>
      </c>
      <c r="L148" s="28">
        <v>195</v>
      </c>
      <c r="M148" s="29">
        <v>16</v>
      </c>
      <c r="N148" s="30" t="s">
        <v>295</v>
      </c>
      <c r="O148" s="34" t="s">
        <v>347</v>
      </c>
      <c r="P148" s="30" t="s">
        <v>451</v>
      </c>
      <c r="Q148" s="31" t="s">
        <v>307</v>
      </c>
      <c r="R148" s="46"/>
    </row>
    <row r="149" s="4" customFormat="1" ht="24" customHeight="1" spans="1:18">
      <c r="A149" s="35">
        <v>182</v>
      </c>
      <c r="B149" s="33" t="s">
        <v>497</v>
      </c>
      <c r="C149" s="33" t="s">
        <v>498</v>
      </c>
      <c r="D149" s="33" t="s">
        <v>499</v>
      </c>
      <c r="E149" s="33" t="s">
        <v>345</v>
      </c>
      <c r="F149" s="23" t="s">
        <v>346</v>
      </c>
      <c r="G149" s="24" t="s">
        <v>50</v>
      </c>
      <c r="H149" s="25">
        <v>1</v>
      </c>
      <c r="I149" s="26">
        <v>3800</v>
      </c>
      <c r="J149" s="26">
        <v>3610</v>
      </c>
      <c r="K149" s="27">
        <v>0</v>
      </c>
      <c r="L149" s="28">
        <v>190</v>
      </c>
      <c r="M149" s="29">
        <v>15</v>
      </c>
      <c r="N149" s="30" t="s">
        <v>295</v>
      </c>
      <c r="O149" s="34" t="s">
        <v>347</v>
      </c>
      <c r="P149" s="30" t="s">
        <v>451</v>
      </c>
      <c r="Q149" s="31" t="s">
        <v>307</v>
      </c>
      <c r="R149" s="46"/>
    </row>
    <row r="150" s="4" customFormat="1" ht="24" customHeight="1" spans="1:18">
      <c r="A150" s="35">
        <v>183</v>
      </c>
      <c r="B150" s="33" t="s">
        <v>500</v>
      </c>
      <c r="C150" s="33" t="s">
        <v>378</v>
      </c>
      <c r="D150" s="33" t="s">
        <v>501</v>
      </c>
      <c r="E150" s="33" t="s">
        <v>345</v>
      </c>
      <c r="F150" s="23" t="s">
        <v>346</v>
      </c>
      <c r="G150" s="24" t="s">
        <v>50</v>
      </c>
      <c r="H150" s="25">
        <v>1</v>
      </c>
      <c r="I150" s="26">
        <v>3800</v>
      </c>
      <c r="J150" s="26">
        <v>3610</v>
      </c>
      <c r="K150" s="27">
        <v>0</v>
      </c>
      <c r="L150" s="28">
        <v>190</v>
      </c>
      <c r="M150" s="29">
        <v>15</v>
      </c>
      <c r="N150" s="30" t="s">
        <v>295</v>
      </c>
      <c r="O150" s="34" t="s">
        <v>347</v>
      </c>
      <c r="P150" s="30" t="s">
        <v>451</v>
      </c>
      <c r="Q150" s="31" t="s">
        <v>307</v>
      </c>
      <c r="R150" s="46"/>
    </row>
    <row r="151" s="4" customFormat="1" ht="24" customHeight="1" spans="1:18">
      <c r="A151" s="35">
        <v>184</v>
      </c>
      <c r="B151" s="33" t="s">
        <v>502</v>
      </c>
      <c r="C151" s="33" t="s">
        <v>378</v>
      </c>
      <c r="D151" s="33" t="s">
        <v>503</v>
      </c>
      <c r="E151" s="33" t="s">
        <v>345</v>
      </c>
      <c r="F151" s="23" t="s">
        <v>504</v>
      </c>
      <c r="G151" s="24" t="s">
        <v>50</v>
      </c>
      <c r="H151" s="25">
        <v>1</v>
      </c>
      <c r="I151" s="26">
        <v>4333.31</v>
      </c>
      <c r="J151" s="26">
        <v>4116.64</v>
      </c>
      <c r="K151" s="27">
        <v>0</v>
      </c>
      <c r="L151" s="28">
        <v>216.67</v>
      </c>
      <c r="M151" s="29">
        <v>13</v>
      </c>
      <c r="N151" s="30" t="s">
        <v>295</v>
      </c>
      <c r="O151" s="34" t="s">
        <v>347</v>
      </c>
      <c r="P151" s="30" t="s">
        <v>451</v>
      </c>
      <c r="Q151" s="31" t="s">
        <v>307</v>
      </c>
      <c r="R151" s="46"/>
    </row>
    <row r="152" s="4" customFormat="1" ht="24" customHeight="1" spans="1:18">
      <c r="A152" s="35">
        <v>185</v>
      </c>
      <c r="B152" s="33" t="s">
        <v>505</v>
      </c>
      <c r="C152" s="33" t="s">
        <v>506</v>
      </c>
      <c r="D152" s="33" t="s">
        <v>507</v>
      </c>
      <c r="E152" s="33" t="s">
        <v>345</v>
      </c>
      <c r="F152" s="23" t="s">
        <v>504</v>
      </c>
      <c r="G152" s="24" t="s">
        <v>50</v>
      </c>
      <c r="H152" s="25">
        <v>1</v>
      </c>
      <c r="I152" s="26">
        <v>4333.34</v>
      </c>
      <c r="J152" s="26">
        <v>4116.68</v>
      </c>
      <c r="K152" s="27">
        <v>0</v>
      </c>
      <c r="L152" s="28">
        <v>216.66</v>
      </c>
      <c r="M152" s="29">
        <v>13</v>
      </c>
      <c r="N152" s="30" t="s">
        <v>295</v>
      </c>
      <c r="O152" s="34" t="s">
        <v>347</v>
      </c>
      <c r="P152" s="30" t="s">
        <v>451</v>
      </c>
      <c r="Q152" s="31" t="s">
        <v>307</v>
      </c>
      <c r="R152" s="46"/>
    </row>
    <row r="153" s="4" customFormat="1" ht="24" customHeight="1" spans="1:18">
      <c r="A153" s="35">
        <v>186</v>
      </c>
      <c r="B153" s="33" t="s">
        <v>508</v>
      </c>
      <c r="C153" s="33" t="s">
        <v>424</v>
      </c>
      <c r="D153" s="33" t="s">
        <v>509</v>
      </c>
      <c r="E153" s="33" t="s">
        <v>345</v>
      </c>
      <c r="F153" s="23" t="s">
        <v>154</v>
      </c>
      <c r="G153" s="24" t="s">
        <v>50</v>
      </c>
      <c r="H153" s="25">
        <v>1</v>
      </c>
      <c r="I153" s="26">
        <v>923.1</v>
      </c>
      <c r="J153" s="26">
        <v>876.94</v>
      </c>
      <c r="K153" s="27">
        <v>0</v>
      </c>
      <c r="L153" s="28">
        <v>46.16</v>
      </c>
      <c r="M153" s="29">
        <v>13</v>
      </c>
      <c r="N153" s="30" t="s">
        <v>295</v>
      </c>
      <c r="O153" s="34" t="s">
        <v>347</v>
      </c>
      <c r="P153" s="30" t="s">
        <v>451</v>
      </c>
      <c r="Q153" s="31" t="s">
        <v>307</v>
      </c>
      <c r="R153" s="46"/>
    </row>
    <row r="154" s="4" customFormat="1" ht="24" customHeight="1" spans="1:18">
      <c r="A154" s="35">
        <v>187</v>
      </c>
      <c r="B154" s="33" t="s">
        <v>510</v>
      </c>
      <c r="C154" s="33" t="s">
        <v>511</v>
      </c>
      <c r="D154" s="33" t="s">
        <v>512</v>
      </c>
      <c r="E154" s="33" t="s">
        <v>345</v>
      </c>
      <c r="F154" s="23" t="s">
        <v>154</v>
      </c>
      <c r="G154" s="24" t="s">
        <v>50</v>
      </c>
      <c r="H154" s="25">
        <v>1</v>
      </c>
      <c r="I154" s="26">
        <v>923.06</v>
      </c>
      <c r="J154" s="26">
        <v>876.91</v>
      </c>
      <c r="K154" s="27">
        <v>0</v>
      </c>
      <c r="L154" s="28">
        <v>46.15</v>
      </c>
      <c r="M154" s="29">
        <v>13</v>
      </c>
      <c r="N154" s="30" t="s">
        <v>295</v>
      </c>
      <c r="O154" s="34" t="s">
        <v>347</v>
      </c>
      <c r="P154" s="30" t="s">
        <v>451</v>
      </c>
      <c r="Q154" s="31" t="s">
        <v>307</v>
      </c>
      <c r="R154" s="46"/>
    </row>
    <row r="155" s="4" customFormat="1" ht="24" customHeight="1" spans="1:18">
      <c r="A155" s="35">
        <v>188</v>
      </c>
      <c r="B155" s="33" t="s">
        <v>513</v>
      </c>
      <c r="C155" s="33" t="s">
        <v>514</v>
      </c>
      <c r="D155" s="33" t="s">
        <v>515</v>
      </c>
      <c r="E155" s="33" t="s">
        <v>345</v>
      </c>
      <c r="F155" s="23" t="s">
        <v>516</v>
      </c>
      <c r="G155" s="24" t="s">
        <v>50</v>
      </c>
      <c r="H155" s="25">
        <v>1</v>
      </c>
      <c r="I155" s="26">
        <v>1600</v>
      </c>
      <c r="J155" s="26">
        <v>1520</v>
      </c>
      <c r="K155" s="27">
        <v>0</v>
      </c>
      <c r="L155" s="28">
        <v>80</v>
      </c>
      <c r="M155" s="25">
        <v>14</v>
      </c>
      <c r="N155" s="30" t="s">
        <v>295</v>
      </c>
      <c r="O155" s="34" t="s">
        <v>347</v>
      </c>
      <c r="P155" s="30" t="s">
        <v>330</v>
      </c>
      <c r="Q155" s="31" t="s">
        <v>307</v>
      </c>
      <c r="R155" s="46"/>
    </row>
    <row r="156" s="4" customFormat="1" ht="24" customHeight="1" spans="1:18">
      <c r="A156" s="35">
        <v>189</v>
      </c>
      <c r="B156" s="33" t="s">
        <v>517</v>
      </c>
      <c r="C156" s="33" t="s">
        <v>371</v>
      </c>
      <c r="D156" s="33" t="s">
        <v>518</v>
      </c>
      <c r="E156" s="33" t="s">
        <v>345</v>
      </c>
      <c r="F156" s="23" t="s">
        <v>504</v>
      </c>
      <c r="G156" s="24" t="s">
        <v>50</v>
      </c>
      <c r="H156" s="25">
        <v>1</v>
      </c>
      <c r="I156" s="26">
        <v>3100</v>
      </c>
      <c r="J156" s="26">
        <v>2945</v>
      </c>
      <c r="K156" s="27">
        <v>0</v>
      </c>
      <c r="L156" s="28">
        <v>155</v>
      </c>
      <c r="M156" s="25">
        <v>13</v>
      </c>
      <c r="N156" s="30" t="s">
        <v>295</v>
      </c>
      <c r="O156" s="34" t="s">
        <v>347</v>
      </c>
      <c r="P156" s="30" t="s">
        <v>330</v>
      </c>
      <c r="Q156" s="31" t="s">
        <v>307</v>
      </c>
      <c r="R156" s="46"/>
    </row>
    <row r="157" s="4" customFormat="1" ht="24" customHeight="1" spans="1:18">
      <c r="A157" s="35">
        <v>190</v>
      </c>
      <c r="B157" s="33" t="s">
        <v>519</v>
      </c>
      <c r="C157" s="33" t="s">
        <v>378</v>
      </c>
      <c r="D157" s="33" t="s">
        <v>520</v>
      </c>
      <c r="E157" s="33" t="s">
        <v>345</v>
      </c>
      <c r="F157" s="23" t="s">
        <v>504</v>
      </c>
      <c r="G157" s="24" t="s">
        <v>50</v>
      </c>
      <c r="H157" s="25">
        <v>1</v>
      </c>
      <c r="I157" s="26">
        <v>3100</v>
      </c>
      <c r="J157" s="26">
        <v>2945</v>
      </c>
      <c r="K157" s="27">
        <v>0</v>
      </c>
      <c r="L157" s="28">
        <v>155</v>
      </c>
      <c r="M157" s="25">
        <v>13</v>
      </c>
      <c r="N157" s="30" t="s">
        <v>295</v>
      </c>
      <c r="O157" s="34" t="s">
        <v>347</v>
      </c>
      <c r="P157" s="30" t="s">
        <v>330</v>
      </c>
      <c r="Q157" s="31" t="s">
        <v>307</v>
      </c>
      <c r="R157" s="46"/>
    </row>
    <row r="158" s="4" customFormat="1" ht="24" customHeight="1" spans="1:18">
      <c r="A158" s="35">
        <v>191</v>
      </c>
      <c r="B158" s="33" t="s">
        <v>521</v>
      </c>
      <c r="C158" s="33" t="s">
        <v>378</v>
      </c>
      <c r="D158" s="33" t="s">
        <v>434</v>
      </c>
      <c r="E158" s="33" t="s">
        <v>345</v>
      </c>
      <c r="F158" s="23" t="s">
        <v>504</v>
      </c>
      <c r="G158" s="24" t="s">
        <v>50</v>
      </c>
      <c r="H158" s="25">
        <v>1</v>
      </c>
      <c r="I158" s="26">
        <v>3100</v>
      </c>
      <c r="J158" s="26">
        <v>2945</v>
      </c>
      <c r="K158" s="27">
        <v>0</v>
      </c>
      <c r="L158" s="28">
        <v>155</v>
      </c>
      <c r="M158" s="25">
        <v>13</v>
      </c>
      <c r="N158" s="30" t="s">
        <v>295</v>
      </c>
      <c r="O158" s="34" t="s">
        <v>347</v>
      </c>
      <c r="P158" s="30" t="s">
        <v>330</v>
      </c>
      <c r="Q158" s="31" t="s">
        <v>307</v>
      </c>
      <c r="R158" s="46"/>
    </row>
    <row r="159" s="4" customFormat="1" ht="24" customHeight="1" spans="1:18">
      <c r="A159" s="35">
        <v>192</v>
      </c>
      <c r="B159" s="33" t="s">
        <v>522</v>
      </c>
      <c r="C159" s="33" t="s">
        <v>378</v>
      </c>
      <c r="D159" s="33" t="s">
        <v>470</v>
      </c>
      <c r="E159" s="33" t="s">
        <v>345</v>
      </c>
      <c r="F159" s="23" t="s">
        <v>504</v>
      </c>
      <c r="G159" s="24" t="s">
        <v>50</v>
      </c>
      <c r="H159" s="25">
        <v>1</v>
      </c>
      <c r="I159" s="26">
        <v>3100</v>
      </c>
      <c r="J159" s="26">
        <v>2945</v>
      </c>
      <c r="K159" s="27">
        <v>0</v>
      </c>
      <c r="L159" s="28">
        <v>155</v>
      </c>
      <c r="M159" s="25">
        <v>13</v>
      </c>
      <c r="N159" s="30" t="s">
        <v>295</v>
      </c>
      <c r="O159" s="34" t="s">
        <v>347</v>
      </c>
      <c r="P159" s="30" t="s">
        <v>330</v>
      </c>
      <c r="Q159" s="31" t="s">
        <v>307</v>
      </c>
      <c r="R159" s="46"/>
    </row>
    <row r="160" s="4" customFormat="1" ht="24" customHeight="1" spans="1:18">
      <c r="A160" s="35">
        <v>193</v>
      </c>
      <c r="B160" s="33" t="s">
        <v>523</v>
      </c>
      <c r="C160" s="33" t="s">
        <v>378</v>
      </c>
      <c r="D160" s="33" t="s">
        <v>439</v>
      </c>
      <c r="E160" s="33" t="s">
        <v>345</v>
      </c>
      <c r="F160" s="23" t="s">
        <v>495</v>
      </c>
      <c r="G160" s="24" t="s">
        <v>50</v>
      </c>
      <c r="H160" s="25">
        <v>1</v>
      </c>
      <c r="I160" s="26">
        <v>2900</v>
      </c>
      <c r="J160" s="26">
        <v>2755</v>
      </c>
      <c r="K160" s="27">
        <v>0</v>
      </c>
      <c r="L160" s="28">
        <v>145</v>
      </c>
      <c r="M160" s="25">
        <v>16</v>
      </c>
      <c r="N160" s="30" t="s">
        <v>295</v>
      </c>
      <c r="O160" s="34" t="s">
        <v>347</v>
      </c>
      <c r="P160" s="30" t="s">
        <v>330</v>
      </c>
      <c r="Q160" s="31" t="s">
        <v>307</v>
      </c>
      <c r="R160" s="46"/>
    </row>
    <row r="161" s="4" customFormat="1" ht="24" customHeight="1" spans="1:18">
      <c r="A161" s="35">
        <v>194</v>
      </c>
      <c r="B161" s="33" t="s">
        <v>524</v>
      </c>
      <c r="C161" s="33" t="s">
        <v>378</v>
      </c>
      <c r="D161" s="33" t="s">
        <v>439</v>
      </c>
      <c r="E161" s="33" t="s">
        <v>345</v>
      </c>
      <c r="F161" s="23" t="s">
        <v>495</v>
      </c>
      <c r="G161" s="24" t="s">
        <v>50</v>
      </c>
      <c r="H161" s="25">
        <v>1</v>
      </c>
      <c r="I161" s="26">
        <v>2900</v>
      </c>
      <c r="J161" s="26">
        <v>2755</v>
      </c>
      <c r="K161" s="27">
        <v>0</v>
      </c>
      <c r="L161" s="28">
        <v>145</v>
      </c>
      <c r="M161" s="25">
        <v>16</v>
      </c>
      <c r="N161" s="30" t="s">
        <v>295</v>
      </c>
      <c r="O161" s="34" t="s">
        <v>347</v>
      </c>
      <c r="P161" s="30" t="s">
        <v>330</v>
      </c>
      <c r="Q161" s="31" t="s">
        <v>307</v>
      </c>
      <c r="R161" s="46"/>
    </row>
    <row r="162" s="4" customFormat="1" ht="24" customHeight="1" spans="1:18">
      <c r="A162" s="35">
        <v>195</v>
      </c>
      <c r="B162" s="33" t="s">
        <v>525</v>
      </c>
      <c r="C162" s="33" t="s">
        <v>378</v>
      </c>
      <c r="D162" s="33" t="s">
        <v>476</v>
      </c>
      <c r="E162" s="33" t="s">
        <v>345</v>
      </c>
      <c r="F162" s="23" t="s">
        <v>526</v>
      </c>
      <c r="G162" s="24" t="s">
        <v>50</v>
      </c>
      <c r="H162" s="25">
        <v>1</v>
      </c>
      <c r="I162" s="26">
        <v>3500</v>
      </c>
      <c r="J162" s="26">
        <v>3325</v>
      </c>
      <c r="K162" s="27">
        <v>0</v>
      </c>
      <c r="L162" s="28">
        <v>175</v>
      </c>
      <c r="M162" s="29">
        <v>13</v>
      </c>
      <c r="N162" s="30" t="s">
        <v>295</v>
      </c>
      <c r="O162" s="34" t="s">
        <v>347</v>
      </c>
      <c r="P162" s="30" t="s">
        <v>330</v>
      </c>
      <c r="Q162" s="31" t="s">
        <v>307</v>
      </c>
      <c r="R162" s="46"/>
    </row>
    <row r="163" s="4" customFormat="1" ht="24" customHeight="1" spans="1:18">
      <c r="A163" s="35">
        <v>196</v>
      </c>
      <c r="B163" s="33" t="s">
        <v>527</v>
      </c>
      <c r="C163" s="33" t="s">
        <v>378</v>
      </c>
      <c r="D163" s="33" t="s">
        <v>470</v>
      </c>
      <c r="E163" s="33" t="s">
        <v>345</v>
      </c>
      <c r="F163" s="23" t="s">
        <v>526</v>
      </c>
      <c r="G163" s="24" t="s">
        <v>50</v>
      </c>
      <c r="H163" s="25">
        <v>1</v>
      </c>
      <c r="I163" s="26">
        <v>3500</v>
      </c>
      <c r="J163" s="26">
        <v>3325</v>
      </c>
      <c r="K163" s="27">
        <v>0</v>
      </c>
      <c r="L163" s="28">
        <v>175</v>
      </c>
      <c r="M163" s="29">
        <v>13</v>
      </c>
      <c r="N163" s="30" t="s">
        <v>295</v>
      </c>
      <c r="O163" s="34" t="s">
        <v>347</v>
      </c>
      <c r="P163" s="30" t="s">
        <v>330</v>
      </c>
      <c r="Q163" s="31" t="s">
        <v>307</v>
      </c>
      <c r="R163" s="46"/>
    </row>
    <row r="164" s="4" customFormat="1" ht="24" customHeight="1" spans="1:18">
      <c r="A164" s="35">
        <v>197</v>
      </c>
      <c r="B164" s="33" t="s">
        <v>528</v>
      </c>
      <c r="C164" s="33" t="s">
        <v>378</v>
      </c>
      <c r="D164" s="33" t="s">
        <v>439</v>
      </c>
      <c r="E164" s="33" t="s">
        <v>345</v>
      </c>
      <c r="F164" s="23" t="s">
        <v>526</v>
      </c>
      <c r="G164" s="24" t="s">
        <v>50</v>
      </c>
      <c r="H164" s="25">
        <v>1</v>
      </c>
      <c r="I164" s="26">
        <v>3500</v>
      </c>
      <c r="J164" s="26">
        <v>3325</v>
      </c>
      <c r="K164" s="27">
        <v>0</v>
      </c>
      <c r="L164" s="28">
        <v>175</v>
      </c>
      <c r="M164" s="29">
        <v>13</v>
      </c>
      <c r="N164" s="30" t="s">
        <v>295</v>
      </c>
      <c r="O164" s="34" t="s">
        <v>347</v>
      </c>
      <c r="P164" s="30" t="s">
        <v>330</v>
      </c>
      <c r="Q164" s="31" t="s">
        <v>307</v>
      </c>
      <c r="R164" s="46"/>
    </row>
    <row r="165" s="4" customFormat="1" ht="24" customHeight="1" spans="1:18">
      <c r="A165" s="35">
        <v>198</v>
      </c>
      <c r="B165" s="33" t="s">
        <v>529</v>
      </c>
      <c r="C165" s="33" t="s">
        <v>371</v>
      </c>
      <c r="D165" s="33" t="s">
        <v>530</v>
      </c>
      <c r="E165" s="33" t="s">
        <v>345</v>
      </c>
      <c r="F165" s="23" t="s">
        <v>526</v>
      </c>
      <c r="G165" s="24" t="s">
        <v>50</v>
      </c>
      <c r="H165" s="25">
        <v>1</v>
      </c>
      <c r="I165" s="26">
        <v>3500</v>
      </c>
      <c r="J165" s="26">
        <v>3325</v>
      </c>
      <c r="K165" s="27">
        <v>0</v>
      </c>
      <c r="L165" s="28">
        <v>175</v>
      </c>
      <c r="M165" s="29">
        <v>13</v>
      </c>
      <c r="N165" s="30" t="s">
        <v>295</v>
      </c>
      <c r="O165" s="34" t="s">
        <v>347</v>
      </c>
      <c r="P165" s="30" t="s">
        <v>330</v>
      </c>
      <c r="Q165" s="31" t="s">
        <v>307</v>
      </c>
      <c r="R165" s="46"/>
    </row>
    <row r="166" s="4" customFormat="1" ht="24" customHeight="1" spans="1:18">
      <c r="A166" s="35">
        <v>199</v>
      </c>
      <c r="B166" s="33" t="s">
        <v>531</v>
      </c>
      <c r="C166" s="33" t="s">
        <v>378</v>
      </c>
      <c r="D166" s="33" t="s">
        <v>532</v>
      </c>
      <c r="E166" s="33" t="s">
        <v>345</v>
      </c>
      <c r="F166" s="23" t="s">
        <v>526</v>
      </c>
      <c r="G166" s="24" t="s">
        <v>50</v>
      </c>
      <c r="H166" s="25">
        <v>1</v>
      </c>
      <c r="I166" s="26">
        <v>3500</v>
      </c>
      <c r="J166" s="26">
        <v>3325</v>
      </c>
      <c r="K166" s="27">
        <v>0</v>
      </c>
      <c r="L166" s="28">
        <v>175</v>
      </c>
      <c r="M166" s="29">
        <v>13</v>
      </c>
      <c r="N166" s="30" t="s">
        <v>295</v>
      </c>
      <c r="O166" s="34" t="s">
        <v>347</v>
      </c>
      <c r="P166" s="30" t="s">
        <v>330</v>
      </c>
      <c r="Q166" s="31" t="s">
        <v>307</v>
      </c>
      <c r="R166" s="46"/>
    </row>
    <row r="167" s="4" customFormat="1" ht="24" customHeight="1" spans="1:18">
      <c r="A167" s="35">
        <v>200</v>
      </c>
      <c r="B167" s="33" t="s">
        <v>533</v>
      </c>
      <c r="C167" s="33" t="s">
        <v>378</v>
      </c>
      <c r="D167" s="33" t="s">
        <v>534</v>
      </c>
      <c r="E167" s="33" t="s">
        <v>345</v>
      </c>
      <c r="F167" s="23" t="s">
        <v>526</v>
      </c>
      <c r="G167" s="24" t="s">
        <v>50</v>
      </c>
      <c r="H167" s="25">
        <v>1</v>
      </c>
      <c r="I167" s="26">
        <v>3500</v>
      </c>
      <c r="J167" s="26">
        <v>3325</v>
      </c>
      <c r="K167" s="27">
        <v>0</v>
      </c>
      <c r="L167" s="28">
        <v>175</v>
      </c>
      <c r="M167" s="29">
        <v>13</v>
      </c>
      <c r="N167" s="30" t="s">
        <v>295</v>
      </c>
      <c r="O167" s="34" t="s">
        <v>347</v>
      </c>
      <c r="P167" s="30" t="s">
        <v>330</v>
      </c>
      <c r="Q167" s="31" t="s">
        <v>307</v>
      </c>
      <c r="R167" s="46"/>
    </row>
    <row r="168" s="4" customFormat="1" ht="24" customHeight="1" spans="1:18">
      <c r="A168" s="35">
        <v>201</v>
      </c>
      <c r="B168" s="33" t="s">
        <v>535</v>
      </c>
      <c r="C168" s="33" t="s">
        <v>421</v>
      </c>
      <c r="D168" s="33" t="s">
        <v>536</v>
      </c>
      <c r="E168" s="33" t="s">
        <v>345</v>
      </c>
      <c r="F168" s="23" t="s">
        <v>495</v>
      </c>
      <c r="G168" s="24" t="s">
        <v>50</v>
      </c>
      <c r="H168" s="25">
        <v>1</v>
      </c>
      <c r="I168" s="26">
        <v>3700</v>
      </c>
      <c r="J168" s="26">
        <v>3515</v>
      </c>
      <c r="K168" s="27">
        <v>0</v>
      </c>
      <c r="L168" s="28">
        <v>185</v>
      </c>
      <c r="M168" s="25">
        <v>16</v>
      </c>
      <c r="N168" s="30" t="s">
        <v>295</v>
      </c>
      <c r="O168" s="34" t="s">
        <v>347</v>
      </c>
      <c r="P168" s="30" t="s">
        <v>330</v>
      </c>
      <c r="Q168" s="31" t="s">
        <v>307</v>
      </c>
      <c r="R168" s="46"/>
    </row>
    <row r="169" s="4" customFormat="1" ht="24" customHeight="1" spans="1:18">
      <c r="A169" s="35">
        <v>202</v>
      </c>
      <c r="B169" s="33" t="s">
        <v>537</v>
      </c>
      <c r="C169" s="33" t="s">
        <v>421</v>
      </c>
      <c r="D169" s="33" t="s">
        <v>538</v>
      </c>
      <c r="E169" s="33" t="s">
        <v>345</v>
      </c>
      <c r="F169" s="23" t="s">
        <v>495</v>
      </c>
      <c r="G169" s="24" t="s">
        <v>50</v>
      </c>
      <c r="H169" s="25">
        <v>1</v>
      </c>
      <c r="I169" s="26">
        <v>3700</v>
      </c>
      <c r="J169" s="26">
        <v>3515</v>
      </c>
      <c r="K169" s="27">
        <v>0</v>
      </c>
      <c r="L169" s="28">
        <v>185</v>
      </c>
      <c r="M169" s="25">
        <v>16</v>
      </c>
      <c r="N169" s="30" t="s">
        <v>295</v>
      </c>
      <c r="O169" s="34" t="s">
        <v>347</v>
      </c>
      <c r="P169" s="30" t="s">
        <v>330</v>
      </c>
      <c r="Q169" s="31" t="s">
        <v>307</v>
      </c>
      <c r="R169" s="46"/>
    </row>
    <row r="170" s="4" customFormat="1" ht="24" customHeight="1" spans="1:18">
      <c r="A170" s="35">
        <v>203</v>
      </c>
      <c r="B170" s="33" t="s">
        <v>539</v>
      </c>
      <c r="C170" s="33" t="s">
        <v>421</v>
      </c>
      <c r="D170" s="33" t="s">
        <v>540</v>
      </c>
      <c r="E170" s="33" t="s">
        <v>345</v>
      </c>
      <c r="F170" s="23" t="s">
        <v>495</v>
      </c>
      <c r="G170" s="24" t="s">
        <v>50</v>
      </c>
      <c r="H170" s="25">
        <v>1</v>
      </c>
      <c r="I170" s="26">
        <v>3700</v>
      </c>
      <c r="J170" s="26">
        <v>3515</v>
      </c>
      <c r="K170" s="27">
        <v>0</v>
      </c>
      <c r="L170" s="28">
        <v>185</v>
      </c>
      <c r="M170" s="25">
        <v>16</v>
      </c>
      <c r="N170" s="30" t="s">
        <v>295</v>
      </c>
      <c r="O170" s="34" t="s">
        <v>347</v>
      </c>
      <c r="P170" s="30" t="s">
        <v>330</v>
      </c>
      <c r="Q170" s="31" t="s">
        <v>307</v>
      </c>
      <c r="R170" s="46"/>
    </row>
    <row r="171" s="4" customFormat="1" ht="24" customHeight="1" spans="1:18">
      <c r="A171" s="35">
        <v>204</v>
      </c>
      <c r="B171" s="33" t="s">
        <v>541</v>
      </c>
      <c r="C171" s="33" t="s">
        <v>421</v>
      </c>
      <c r="D171" s="33" t="s">
        <v>542</v>
      </c>
      <c r="E171" s="33" t="s">
        <v>345</v>
      </c>
      <c r="F171" s="23" t="s">
        <v>543</v>
      </c>
      <c r="G171" s="24" t="s">
        <v>50</v>
      </c>
      <c r="H171" s="25">
        <v>1</v>
      </c>
      <c r="I171" s="26">
        <v>2900</v>
      </c>
      <c r="J171" s="26">
        <v>2755</v>
      </c>
      <c r="K171" s="27">
        <v>0</v>
      </c>
      <c r="L171" s="28">
        <v>145</v>
      </c>
      <c r="M171" s="29">
        <v>15</v>
      </c>
      <c r="N171" s="30" t="s">
        <v>295</v>
      </c>
      <c r="O171" s="34" t="s">
        <v>347</v>
      </c>
      <c r="P171" s="30" t="s">
        <v>544</v>
      </c>
      <c r="Q171" s="31" t="s">
        <v>307</v>
      </c>
      <c r="R171" s="46"/>
    </row>
    <row r="172" s="4" customFormat="1" ht="24" customHeight="1" spans="1:18">
      <c r="A172" s="35">
        <v>205</v>
      </c>
      <c r="B172" s="33" t="s">
        <v>545</v>
      </c>
      <c r="C172" s="33" t="s">
        <v>387</v>
      </c>
      <c r="D172" s="33" t="s">
        <v>546</v>
      </c>
      <c r="E172" s="33" t="s">
        <v>345</v>
      </c>
      <c r="F172" s="23" t="s">
        <v>547</v>
      </c>
      <c r="G172" s="24" t="s">
        <v>50</v>
      </c>
      <c r="H172" s="25">
        <v>1</v>
      </c>
      <c r="I172" s="26">
        <v>1730</v>
      </c>
      <c r="J172" s="26">
        <v>1643.5</v>
      </c>
      <c r="K172" s="27">
        <v>0</v>
      </c>
      <c r="L172" s="28">
        <v>86.5</v>
      </c>
      <c r="M172" s="29">
        <v>15</v>
      </c>
      <c r="N172" s="30" t="s">
        <v>295</v>
      </c>
      <c r="O172" s="34" t="s">
        <v>347</v>
      </c>
      <c r="P172" s="30" t="s">
        <v>544</v>
      </c>
      <c r="Q172" s="31" t="s">
        <v>307</v>
      </c>
      <c r="R172" s="46"/>
    </row>
    <row r="173" s="4" customFormat="1" ht="24" customHeight="1" spans="1:18">
      <c r="A173" s="35">
        <v>206</v>
      </c>
      <c r="B173" s="33" t="s">
        <v>548</v>
      </c>
      <c r="C173" s="33" t="s">
        <v>549</v>
      </c>
      <c r="D173" s="33" t="s">
        <v>550</v>
      </c>
      <c r="E173" s="33" t="s">
        <v>345</v>
      </c>
      <c r="F173" s="23" t="s">
        <v>228</v>
      </c>
      <c r="G173" s="24" t="s">
        <v>50</v>
      </c>
      <c r="H173" s="25">
        <v>1</v>
      </c>
      <c r="I173" s="26">
        <v>3700</v>
      </c>
      <c r="J173" s="26">
        <v>3515</v>
      </c>
      <c r="K173" s="27">
        <v>0</v>
      </c>
      <c r="L173" s="28">
        <v>185</v>
      </c>
      <c r="M173" s="29">
        <v>15</v>
      </c>
      <c r="N173" s="30" t="s">
        <v>295</v>
      </c>
      <c r="O173" s="34" t="s">
        <v>347</v>
      </c>
      <c r="P173" s="30" t="s">
        <v>544</v>
      </c>
      <c r="Q173" s="31" t="s">
        <v>307</v>
      </c>
      <c r="R173" s="46"/>
    </row>
    <row r="174" s="4" customFormat="1" ht="24" customHeight="1" spans="1:18">
      <c r="A174" s="35">
        <v>207</v>
      </c>
      <c r="B174" s="33" t="s">
        <v>551</v>
      </c>
      <c r="C174" s="33" t="s">
        <v>552</v>
      </c>
      <c r="D174" s="33" t="s">
        <v>553</v>
      </c>
      <c r="E174" s="33" t="s">
        <v>345</v>
      </c>
      <c r="F174" s="23" t="s">
        <v>341</v>
      </c>
      <c r="G174" s="24" t="s">
        <v>50</v>
      </c>
      <c r="H174" s="25">
        <v>1</v>
      </c>
      <c r="I174" s="26">
        <v>6384.62</v>
      </c>
      <c r="J174" s="26">
        <v>6065.39</v>
      </c>
      <c r="K174" s="27">
        <v>0</v>
      </c>
      <c r="L174" s="28">
        <v>319.23</v>
      </c>
      <c r="M174" s="29">
        <v>10</v>
      </c>
      <c r="N174" s="30" t="s">
        <v>295</v>
      </c>
      <c r="O174" s="34" t="s">
        <v>347</v>
      </c>
      <c r="P174" s="30" t="s">
        <v>554</v>
      </c>
      <c r="Q174" s="31" t="s">
        <v>307</v>
      </c>
      <c r="R174" s="46"/>
    </row>
    <row r="175" s="4" customFormat="1" ht="24" customHeight="1" spans="1:18">
      <c r="A175" s="35">
        <v>208</v>
      </c>
      <c r="B175" s="33" t="s">
        <v>555</v>
      </c>
      <c r="C175" s="33" t="s">
        <v>556</v>
      </c>
      <c r="D175" s="33" t="s">
        <v>557</v>
      </c>
      <c r="E175" s="33" t="s">
        <v>345</v>
      </c>
      <c r="F175" s="23" t="s">
        <v>504</v>
      </c>
      <c r="G175" s="24" t="s">
        <v>50</v>
      </c>
      <c r="H175" s="25">
        <v>1</v>
      </c>
      <c r="I175" s="26">
        <v>3100</v>
      </c>
      <c r="J175" s="26">
        <v>2945</v>
      </c>
      <c r="K175" s="27">
        <v>0</v>
      </c>
      <c r="L175" s="28">
        <v>155</v>
      </c>
      <c r="M175" s="29">
        <v>13</v>
      </c>
      <c r="N175" s="30" t="s">
        <v>295</v>
      </c>
      <c r="O175" s="34" t="s">
        <v>347</v>
      </c>
      <c r="P175" s="30" t="s">
        <v>554</v>
      </c>
      <c r="Q175" s="31" t="s">
        <v>307</v>
      </c>
      <c r="R175" s="46"/>
    </row>
    <row r="176" s="4" customFormat="1" ht="24" customHeight="1" spans="1:18">
      <c r="A176" s="35">
        <v>209</v>
      </c>
      <c r="B176" s="33" t="s">
        <v>558</v>
      </c>
      <c r="C176" s="33" t="s">
        <v>556</v>
      </c>
      <c r="D176" s="33" t="s">
        <v>557</v>
      </c>
      <c r="E176" s="33" t="s">
        <v>345</v>
      </c>
      <c r="F176" s="23" t="s">
        <v>504</v>
      </c>
      <c r="G176" s="24" t="s">
        <v>50</v>
      </c>
      <c r="H176" s="25">
        <v>1</v>
      </c>
      <c r="I176" s="26">
        <v>3100</v>
      </c>
      <c r="J176" s="26">
        <v>2945</v>
      </c>
      <c r="K176" s="27">
        <v>0</v>
      </c>
      <c r="L176" s="28">
        <v>155</v>
      </c>
      <c r="M176" s="29">
        <v>13</v>
      </c>
      <c r="N176" s="30" t="s">
        <v>295</v>
      </c>
      <c r="O176" s="34" t="s">
        <v>347</v>
      </c>
      <c r="P176" s="30" t="s">
        <v>554</v>
      </c>
      <c r="Q176" s="31" t="s">
        <v>307</v>
      </c>
      <c r="R176" s="46"/>
    </row>
    <row r="177" s="4" customFormat="1" ht="24" customHeight="1" spans="1:18">
      <c r="A177" s="35">
        <v>210</v>
      </c>
      <c r="B177" s="33" t="s">
        <v>559</v>
      </c>
      <c r="C177" s="33" t="s">
        <v>556</v>
      </c>
      <c r="D177" s="33" t="s">
        <v>557</v>
      </c>
      <c r="E177" s="33" t="s">
        <v>345</v>
      </c>
      <c r="F177" s="23" t="s">
        <v>504</v>
      </c>
      <c r="G177" s="24" t="s">
        <v>50</v>
      </c>
      <c r="H177" s="25">
        <v>1</v>
      </c>
      <c r="I177" s="26">
        <v>3100</v>
      </c>
      <c r="J177" s="26">
        <v>2945</v>
      </c>
      <c r="K177" s="27">
        <v>0</v>
      </c>
      <c r="L177" s="28">
        <v>155</v>
      </c>
      <c r="M177" s="29">
        <v>13</v>
      </c>
      <c r="N177" s="30" t="s">
        <v>295</v>
      </c>
      <c r="O177" s="34" t="s">
        <v>347</v>
      </c>
      <c r="P177" s="30" t="s">
        <v>554</v>
      </c>
      <c r="Q177" s="31" t="s">
        <v>307</v>
      </c>
      <c r="R177" s="46"/>
    </row>
    <row r="178" s="4" customFormat="1" ht="24" customHeight="1" spans="1:18">
      <c r="A178" s="35">
        <v>211</v>
      </c>
      <c r="B178" s="33" t="s">
        <v>560</v>
      </c>
      <c r="C178" s="33" t="s">
        <v>371</v>
      </c>
      <c r="D178" s="33" t="s">
        <v>561</v>
      </c>
      <c r="E178" s="33" t="s">
        <v>345</v>
      </c>
      <c r="F178" s="23" t="s">
        <v>504</v>
      </c>
      <c r="G178" s="24" t="s">
        <v>50</v>
      </c>
      <c r="H178" s="25">
        <v>1</v>
      </c>
      <c r="I178" s="26">
        <v>3100</v>
      </c>
      <c r="J178" s="26">
        <v>2945</v>
      </c>
      <c r="K178" s="27">
        <v>0</v>
      </c>
      <c r="L178" s="28">
        <v>155</v>
      </c>
      <c r="M178" s="29">
        <v>13</v>
      </c>
      <c r="N178" s="30" t="s">
        <v>295</v>
      </c>
      <c r="O178" s="34" t="s">
        <v>347</v>
      </c>
      <c r="P178" s="30" t="s">
        <v>554</v>
      </c>
      <c r="Q178" s="31" t="s">
        <v>307</v>
      </c>
      <c r="R178" s="46"/>
    </row>
    <row r="179" s="4" customFormat="1" ht="24" customHeight="1" spans="1:18">
      <c r="A179" s="35">
        <v>212</v>
      </c>
      <c r="B179" s="33" t="s">
        <v>562</v>
      </c>
      <c r="C179" s="33" t="s">
        <v>371</v>
      </c>
      <c r="D179" s="33" t="s">
        <v>563</v>
      </c>
      <c r="E179" s="33" t="s">
        <v>345</v>
      </c>
      <c r="F179" s="23" t="s">
        <v>504</v>
      </c>
      <c r="G179" s="24" t="s">
        <v>50</v>
      </c>
      <c r="H179" s="25">
        <v>1</v>
      </c>
      <c r="I179" s="26">
        <v>3100</v>
      </c>
      <c r="J179" s="26">
        <v>2945</v>
      </c>
      <c r="K179" s="27">
        <v>0</v>
      </c>
      <c r="L179" s="28">
        <v>155</v>
      </c>
      <c r="M179" s="29">
        <v>13</v>
      </c>
      <c r="N179" s="30" t="s">
        <v>295</v>
      </c>
      <c r="O179" s="34" t="s">
        <v>347</v>
      </c>
      <c r="P179" s="30" t="s">
        <v>554</v>
      </c>
      <c r="Q179" s="31" t="s">
        <v>307</v>
      </c>
      <c r="R179" s="46"/>
    </row>
    <row r="180" s="4" customFormat="1" ht="24" customHeight="1" spans="1:18">
      <c r="A180" s="35">
        <v>213</v>
      </c>
      <c r="B180" s="33" t="s">
        <v>564</v>
      </c>
      <c r="C180" s="33" t="s">
        <v>387</v>
      </c>
      <c r="D180" s="33" t="s">
        <v>565</v>
      </c>
      <c r="E180" s="33" t="s">
        <v>345</v>
      </c>
      <c r="F180" s="23" t="s">
        <v>547</v>
      </c>
      <c r="G180" s="24" t="s">
        <v>50</v>
      </c>
      <c r="H180" s="25">
        <v>1</v>
      </c>
      <c r="I180" s="26">
        <v>1730</v>
      </c>
      <c r="J180" s="26">
        <v>1643.5</v>
      </c>
      <c r="K180" s="27">
        <v>0</v>
      </c>
      <c r="L180" s="28">
        <v>86.5</v>
      </c>
      <c r="M180" s="29">
        <v>15</v>
      </c>
      <c r="N180" s="30" t="s">
        <v>295</v>
      </c>
      <c r="O180" s="34" t="s">
        <v>347</v>
      </c>
      <c r="P180" s="30" t="s">
        <v>554</v>
      </c>
      <c r="Q180" s="31" t="s">
        <v>307</v>
      </c>
      <c r="R180" s="46"/>
    </row>
    <row r="181" s="4" customFormat="1" ht="24" customHeight="1" spans="1:18">
      <c r="A181" s="35">
        <v>214</v>
      </c>
      <c r="B181" s="33" t="s">
        <v>566</v>
      </c>
      <c r="C181" s="33" t="s">
        <v>378</v>
      </c>
      <c r="D181" s="33" t="s">
        <v>567</v>
      </c>
      <c r="E181" s="33" t="s">
        <v>345</v>
      </c>
      <c r="F181" s="23" t="s">
        <v>543</v>
      </c>
      <c r="G181" s="24" t="s">
        <v>50</v>
      </c>
      <c r="H181" s="25">
        <v>1</v>
      </c>
      <c r="I181" s="26">
        <v>3500</v>
      </c>
      <c r="J181" s="26">
        <v>3325</v>
      </c>
      <c r="K181" s="27">
        <v>0</v>
      </c>
      <c r="L181" s="28">
        <v>175</v>
      </c>
      <c r="M181" s="29">
        <v>15</v>
      </c>
      <c r="N181" s="30" t="s">
        <v>295</v>
      </c>
      <c r="O181" s="34" t="s">
        <v>347</v>
      </c>
      <c r="P181" s="30" t="s">
        <v>554</v>
      </c>
      <c r="Q181" s="31" t="s">
        <v>307</v>
      </c>
      <c r="R181" s="46"/>
    </row>
    <row r="182" s="4" customFormat="1" ht="24" customHeight="1" spans="1:18">
      <c r="A182" s="35">
        <v>215</v>
      </c>
      <c r="B182" s="33" t="s">
        <v>568</v>
      </c>
      <c r="C182" s="33" t="s">
        <v>569</v>
      </c>
      <c r="D182" s="33" t="s">
        <v>570</v>
      </c>
      <c r="E182" s="33" t="s">
        <v>345</v>
      </c>
      <c r="F182" s="23" t="s">
        <v>259</v>
      </c>
      <c r="G182" s="24" t="s">
        <v>50</v>
      </c>
      <c r="H182" s="25">
        <v>1</v>
      </c>
      <c r="I182" s="26">
        <v>1750</v>
      </c>
      <c r="J182" s="26">
        <v>1662.5</v>
      </c>
      <c r="K182" s="27">
        <v>0</v>
      </c>
      <c r="L182" s="28">
        <v>87.5</v>
      </c>
      <c r="M182" s="29">
        <v>15</v>
      </c>
      <c r="N182" s="30" t="s">
        <v>295</v>
      </c>
      <c r="O182" s="34" t="s">
        <v>347</v>
      </c>
      <c r="P182" s="30" t="s">
        <v>554</v>
      </c>
      <c r="Q182" s="31" t="s">
        <v>307</v>
      </c>
      <c r="R182" s="46"/>
    </row>
    <row r="183" s="4" customFormat="1" ht="24" customHeight="1" spans="1:18">
      <c r="A183" s="35">
        <v>216</v>
      </c>
      <c r="B183" s="33" t="s">
        <v>571</v>
      </c>
      <c r="C183" s="33" t="s">
        <v>572</v>
      </c>
      <c r="D183" s="33" t="s">
        <v>573</v>
      </c>
      <c r="E183" s="33" t="s">
        <v>345</v>
      </c>
      <c r="F183" s="23" t="s">
        <v>543</v>
      </c>
      <c r="G183" s="24" t="s">
        <v>50</v>
      </c>
      <c r="H183" s="25">
        <v>1</v>
      </c>
      <c r="I183" s="26">
        <v>4100</v>
      </c>
      <c r="J183" s="26">
        <v>3895</v>
      </c>
      <c r="K183" s="27">
        <v>0</v>
      </c>
      <c r="L183" s="28">
        <v>205</v>
      </c>
      <c r="M183" s="29">
        <v>15</v>
      </c>
      <c r="N183" s="30" t="s">
        <v>295</v>
      </c>
      <c r="O183" s="34" t="s">
        <v>347</v>
      </c>
      <c r="P183" s="30" t="s">
        <v>554</v>
      </c>
      <c r="Q183" s="31" t="s">
        <v>307</v>
      </c>
      <c r="R183" s="46"/>
    </row>
    <row r="184" s="4" customFormat="1" ht="24" customHeight="1" spans="1:18">
      <c r="A184" s="35">
        <v>217</v>
      </c>
      <c r="B184" s="33" t="s">
        <v>574</v>
      </c>
      <c r="C184" s="33" t="s">
        <v>575</v>
      </c>
      <c r="D184" s="33" t="s">
        <v>434</v>
      </c>
      <c r="E184" s="33" t="s">
        <v>345</v>
      </c>
      <c r="F184" s="23" t="s">
        <v>254</v>
      </c>
      <c r="G184" s="24" t="s">
        <v>50</v>
      </c>
      <c r="H184" s="25">
        <v>1</v>
      </c>
      <c r="I184" s="26">
        <v>1100</v>
      </c>
      <c r="J184" s="26">
        <v>1045</v>
      </c>
      <c r="K184" s="27">
        <v>0</v>
      </c>
      <c r="L184" s="28">
        <v>55</v>
      </c>
      <c r="M184" s="29">
        <v>15</v>
      </c>
      <c r="N184" s="30" t="s">
        <v>295</v>
      </c>
      <c r="O184" s="34" t="s">
        <v>347</v>
      </c>
      <c r="P184" s="30" t="s">
        <v>554</v>
      </c>
      <c r="Q184" s="31" t="s">
        <v>307</v>
      </c>
      <c r="R184" s="46"/>
    </row>
    <row r="185" s="4" customFormat="1" ht="24" customHeight="1" spans="1:18">
      <c r="A185" s="35">
        <v>218</v>
      </c>
      <c r="B185" s="33" t="s">
        <v>576</v>
      </c>
      <c r="C185" s="33" t="s">
        <v>436</v>
      </c>
      <c r="D185" s="33" t="s">
        <v>577</v>
      </c>
      <c r="E185" s="33" t="s">
        <v>345</v>
      </c>
      <c r="F185" s="23" t="s">
        <v>547</v>
      </c>
      <c r="G185" s="24" t="s">
        <v>50</v>
      </c>
      <c r="H185" s="25">
        <v>1</v>
      </c>
      <c r="I185" s="26">
        <v>3200</v>
      </c>
      <c r="J185" s="26">
        <v>3040</v>
      </c>
      <c r="K185" s="27">
        <v>0</v>
      </c>
      <c r="L185" s="28">
        <v>160</v>
      </c>
      <c r="M185" s="29">
        <v>16</v>
      </c>
      <c r="N185" s="30" t="s">
        <v>295</v>
      </c>
      <c r="O185" s="34" t="s">
        <v>347</v>
      </c>
      <c r="P185" s="30" t="s">
        <v>554</v>
      </c>
      <c r="Q185" s="31" t="s">
        <v>307</v>
      </c>
      <c r="R185" s="46"/>
    </row>
    <row r="186" s="4" customFormat="1" ht="24" customHeight="1" spans="1:18">
      <c r="A186" s="35">
        <v>219</v>
      </c>
      <c r="B186" s="33" t="s">
        <v>578</v>
      </c>
      <c r="C186" s="33" t="s">
        <v>575</v>
      </c>
      <c r="D186" s="33" t="s">
        <v>579</v>
      </c>
      <c r="E186" s="33" t="s">
        <v>345</v>
      </c>
      <c r="F186" s="23" t="s">
        <v>543</v>
      </c>
      <c r="G186" s="24" t="s">
        <v>50</v>
      </c>
      <c r="H186" s="25">
        <v>1</v>
      </c>
      <c r="I186" s="26">
        <v>1283.34</v>
      </c>
      <c r="J186" s="26">
        <v>1219.17</v>
      </c>
      <c r="K186" s="27">
        <v>0</v>
      </c>
      <c r="L186" s="28">
        <v>64.17</v>
      </c>
      <c r="M186" s="29">
        <v>15</v>
      </c>
      <c r="N186" s="30" t="s">
        <v>295</v>
      </c>
      <c r="O186" s="34" t="s">
        <v>347</v>
      </c>
      <c r="P186" s="30" t="s">
        <v>554</v>
      </c>
      <c r="Q186" s="31" t="s">
        <v>307</v>
      </c>
      <c r="R186" s="46"/>
    </row>
    <row r="187" s="4" customFormat="1" ht="24" customHeight="1" spans="1:18">
      <c r="A187" s="35">
        <v>220</v>
      </c>
      <c r="B187" s="33" t="s">
        <v>580</v>
      </c>
      <c r="C187" s="33" t="s">
        <v>575</v>
      </c>
      <c r="D187" s="33" t="s">
        <v>581</v>
      </c>
      <c r="E187" s="33" t="s">
        <v>345</v>
      </c>
      <c r="F187" s="23" t="s">
        <v>543</v>
      </c>
      <c r="G187" s="24" t="s">
        <v>50</v>
      </c>
      <c r="H187" s="25">
        <v>1</v>
      </c>
      <c r="I187" s="26">
        <v>1283.32</v>
      </c>
      <c r="J187" s="26">
        <v>1219.15</v>
      </c>
      <c r="K187" s="27">
        <v>0</v>
      </c>
      <c r="L187" s="28">
        <v>64.17</v>
      </c>
      <c r="M187" s="29">
        <v>15</v>
      </c>
      <c r="N187" s="30" t="s">
        <v>295</v>
      </c>
      <c r="O187" s="34" t="s">
        <v>347</v>
      </c>
      <c r="P187" s="30" t="s">
        <v>554</v>
      </c>
      <c r="Q187" s="31" t="s">
        <v>307</v>
      </c>
      <c r="R187" s="46"/>
    </row>
    <row r="188" s="4" customFormat="1" ht="24" customHeight="1" spans="1:18">
      <c r="A188" s="35">
        <v>221</v>
      </c>
      <c r="B188" s="33" t="s">
        <v>582</v>
      </c>
      <c r="C188" s="33" t="s">
        <v>575</v>
      </c>
      <c r="D188" s="33" t="s">
        <v>581</v>
      </c>
      <c r="E188" s="33" t="s">
        <v>345</v>
      </c>
      <c r="F188" s="23" t="s">
        <v>543</v>
      </c>
      <c r="G188" s="24" t="s">
        <v>50</v>
      </c>
      <c r="H188" s="25">
        <v>1</v>
      </c>
      <c r="I188" s="26">
        <v>1283.38</v>
      </c>
      <c r="J188" s="26">
        <v>1219.23</v>
      </c>
      <c r="K188" s="27">
        <v>0</v>
      </c>
      <c r="L188" s="28">
        <v>64.15</v>
      </c>
      <c r="M188" s="29">
        <v>15</v>
      </c>
      <c r="N188" s="30" t="s">
        <v>295</v>
      </c>
      <c r="O188" s="34" t="s">
        <v>347</v>
      </c>
      <c r="P188" s="30" t="s">
        <v>554</v>
      </c>
      <c r="Q188" s="31" t="s">
        <v>307</v>
      </c>
      <c r="R188" s="46"/>
    </row>
    <row r="189" s="4" customFormat="1" ht="24" customHeight="1" spans="1:18">
      <c r="A189" s="35">
        <v>222</v>
      </c>
      <c r="B189" s="33" t="s">
        <v>583</v>
      </c>
      <c r="C189" s="33" t="s">
        <v>378</v>
      </c>
      <c r="D189" s="33" t="s">
        <v>577</v>
      </c>
      <c r="E189" s="33" t="s">
        <v>345</v>
      </c>
      <c r="F189" s="23" t="s">
        <v>584</v>
      </c>
      <c r="G189" s="24" t="s">
        <v>50</v>
      </c>
      <c r="H189" s="25">
        <v>1</v>
      </c>
      <c r="I189" s="26">
        <v>2700</v>
      </c>
      <c r="J189" s="26">
        <v>2565</v>
      </c>
      <c r="K189" s="27">
        <v>0</v>
      </c>
      <c r="L189" s="28">
        <v>135</v>
      </c>
      <c r="M189" s="29">
        <v>20</v>
      </c>
      <c r="N189" s="30" t="s">
        <v>295</v>
      </c>
      <c r="O189" s="34" t="s">
        <v>347</v>
      </c>
      <c r="P189" s="30" t="s">
        <v>554</v>
      </c>
      <c r="Q189" s="31" t="s">
        <v>307</v>
      </c>
      <c r="R189" s="46"/>
    </row>
    <row r="190" s="4" customFormat="1" ht="24" customHeight="1" spans="1:18">
      <c r="A190" s="35">
        <v>223</v>
      </c>
      <c r="B190" s="33" t="s">
        <v>585</v>
      </c>
      <c r="C190" s="33" t="s">
        <v>378</v>
      </c>
      <c r="D190" s="33" t="s">
        <v>577</v>
      </c>
      <c r="E190" s="33" t="s">
        <v>345</v>
      </c>
      <c r="F190" s="23" t="s">
        <v>584</v>
      </c>
      <c r="G190" s="24" t="s">
        <v>50</v>
      </c>
      <c r="H190" s="25">
        <v>1</v>
      </c>
      <c r="I190" s="26">
        <v>2700</v>
      </c>
      <c r="J190" s="26">
        <v>2565</v>
      </c>
      <c r="K190" s="27">
        <v>0</v>
      </c>
      <c r="L190" s="28">
        <v>135</v>
      </c>
      <c r="M190" s="29">
        <v>20</v>
      </c>
      <c r="N190" s="30" t="s">
        <v>295</v>
      </c>
      <c r="O190" s="34" t="s">
        <v>347</v>
      </c>
      <c r="P190" s="30" t="s">
        <v>554</v>
      </c>
      <c r="Q190" s="31" t="s">
        <v>307</v>
      </c>
      <c r="R190" s="46"/>
    </row>
    <row r="191" s="4" customFormat="1" ht="24" customHeight="1" spans="1:18">
      <c r="A191" s="35">
        <v>224</v>
      </c>
      <c r="B191" s="33" t="s">
        <v>586</v>
      </c>
      <c r="C191" s="33" t="s">
        <v>587</v>
      </c>
      <c r="D191" s="33" t="s">
        <v>588</v>
      </c>
      <c r="E191" s="33" t="s">
        <v>345</v>
      </c>
      <c r="F191" s="23" t="s">
        <v>589</v>
      </c>
      <c r="G191" s="24" t="s">
        <v>50</v>
      </c>
      <c r="H191" s="25">
        <v>1</v>
      </c>
      <c r="I191" s="26">
        <v>6100</v>
      </c>
      <c r="J191" s="26">
        <v>5795</v>
      </c>
      <c r="K191" s="27">
        <v>0</v>
      </c>
      <c r="L191" s="28">
        <v>305</v>
      </c>
      <c r="M191" s="29">
        <v>14</v>
      </c>
      <c r="N191" s="30" t="s">
        <v>295</v>
      </c>
      <c r="O191" s="34" t="s">
        <v>347</v>
      </c>
      <c r="P191" s="30" t="s">
        <v>590</v>
      </c>
      <c r="Q191" s="31" t="s">
        <v>307</v>
      </c>
      <c r="R191" s="46"/>
    </row>
    <row r="192" s="4" customFormat="1" ht="24" customHeight="1" spans="1:18">
      <c r="A192" s="35">
        <v>225</v>
      </c>
      <c r="B192" s="33" t="s">
        <v>591</v>
      </c>
      <c r="C192" s="33" t="s">
        <v>587</v>
      </c>
      <c r="D192" s="33" t="s">
        <v>592</v>
      </c>
      <c r="E192" s="33" t="s">
        <v>345</v>
      </c>
      <c r="F192" s="23" t="s">
        <v>589</v>
      </c>
      <c r="G192" s="24" t="s">
        <v>50</v>
      </c>
      <c r="H192" s="25">
        <v>1</v>
      </c>
      <c r="I192" s="26">
        <v>6100</v>
      </c>
      <c r="J192" s="26">
        <v>5795</v>
      </c>
      <c r="K192" s="27">
        <v>0</v>
      </c>
      <c r="L192" s="28">
        <v>305</v>
      </c>
      <c r="M192" s="29">
        <v>14</v>
      </c>
      <c r="N192" s="30" t="s">
        <v>295</v>
      </c>
      <c r="O192" s="34" t="s">
        <v>347</v>
      </c>
      <c r="P192" s="30" t="s">
        <v>337</v>
      </c>
      <c r="Q192" s="31" t="s">
        <v>307</v>
      </c>
      <c r="R192" s="46"/>
    </row>
    <row r="193" s="4" customFormat="1" ht="24" customHeight="1" spans="1:18">
      <c r="A193" s="35">
        <v>226</v>
      </c>
      <c r="B193" s="33" t="s">
        <v>593</v>
      </c>
      <c r="C193" s="33" t="s">
        <v>421</v>
      </c>
      <c r="D193" s="33" t="s">
        <v>542</v>
      </c>
      <c r="E193" s="33" t="s">
        <v>345</v>
      </c>
      <c r="F193" s="23" t="s">
        <v>543</v>
      </c>
      <c r="G193" s="24" t="s">
        <v>50</v>
      </c>
      <c r="H193" s="25">
        <v>1</v>
      </c>
      <c r="I193" s="26">
        <v>2900</v>
      </c>
      <c r="J193" s="26">
        <v>2755</v>
      </c>
      <c r="K193" s="27">
        <v>0</v>
      </c>
      <c r="L193" s="28">
        <v>145</v>
      </c>
      <c r="M193" s="29">
        <v>15</v>
      </c>
      <c r="N193" s="30" t="s">
        <v>295</v>
      </c>
      <c r="O193" s="34" t="s">
        <v>347</v>
      </c>
      <c r="P193" s="30" t="s">
        <v>594</v>
      </c>
      <c r="Q193" s="31" t="s">
        <v>307</v>
      </c>
      <c r="R193" s="46"/>
    </row>
    <row r="194" s="4" customFormat="1" ht="24" customHeight="1" spans="1:18">
      <c r="A194" s="35">
        <v>227</v>
      </c>
      <c r="B194" s="33" t="s">
        <v>595</v>
      </c>
      <c r="C194" s="33" t="s">
        <v>378</v>
      </c>
      <c r="D194" s="33" t="s">
        <v>577</v>
      </c>
      <c r="E194" s="33" t="s">
        <v>345</v>
      </c>
      <c r="F194" s="23" t="s">
        <v>547</v>
      </c>
      <c r="G194" s="24" t="s">
        <v>50</v>
      </c>
      <c r="H194" s="25">
        <v>1</v>
      </c>
      <c r="I194" s="26">
        <v>3200</v>
      </c>
      <c r="J194" s="26">
        <v>3040</v>
      </c>
      <c r="K194" s="27">
        <v>0</v>
      </c>
      <c r="L194" s="28">
        <v>160</v>
      </c>
      <c r="M194" s="25">
        <v>16</v>
      </c>
      <c r="N194" s="30" t="s">
        <v>295</v>
      </c>
      <c r="O194" s="34" t="s">
        <v>347</v>
      </c>
      <c r="P194" s="30" t="s">
        <v>594</v>
      </c>
      <c r="Q194" s="31" t="s">
        <v>307</v>
      </c>
      <c r="R194" s="46"/>
    </row>
    <row r="195" s="4" customFormat="1" ht="24" customHeight="1" spans="1:18">
      <c r="A195" s="35">
        <v>228</v>
      </c>
      <c r="B195" s="33" t="s">
        <v>596</v>
      </c>
      <c r="C195" s="33" t="s">
        <v>575</v>
      </c>
      <c r="D195" s="33" t="s">
        <v>581</v>
      </c>
      <c r="E195" s="33" t="s">
        <v>345</v>
      </c>
      <c r="F195" s="23" t="s">
        <v>543</v>
      </c>
      <c r="G195" s="24" t="s">
        <v>50</v>
      </c>
      <c r="H195" s="25">
        <v>1</v>
      </c>
      <c r="I195" s="26">
        <v>1100</v>
      </c>
      <c r="J195" s="26">
        <v>1045</v>
      </c>
      <c r="K195" s="27">
        <v>0</v>
      </c>
      <c r="L195" s="28">
        <v>55</v>
      </c>
      <c r="M195" s="25">
        <v>15</v>
      </c>
      <c r="N195" s="30" t="s">
        <v>295</v>
      </c>
      <c r="O195" s="34" t="s">
        <v>347</v>
      </c>
      <c r="P195" s="30" t="s">
        <v>594</v>
      </c>
      <c r="Q195" s="31" t="s">
        <v>307</v>
      </c>
      <c r="R195" s="46"/>
    </row>
    <row r="196" s="4" customFormat="1" ht="24" customHeight="1" spans="1:18">
      <c r="A196" s="35">
        <v>229</v>
      </c>
      <c r="B196" s="33" t="s">
        <v>597</v>
      </c>
      <c r="C196" s="33" t="s">
        <v>421</v>
      </c>
      <c r="D196" s="33" t="s">
        <v>542</v>
      </c>
      <c r="E196" s="33" t="s">
        <v>345</v>
      </c>
      <c r="F196" s="23" t="s">
        <v>543</v>
      </c>
      <c r="G196" s="24" t="s">
        <v>50</v>
      </c>
      <c r="H196" s="25">
        <v>1</v>
      </c>
      <c r="I196" s="26">
        <v>2900</v>
      </c>
      <c r="J196" s="26">
        <v>2755</v>
      </c>
      <c r="K196" s="27">
        <v>0</v>
      </c>
      <c r="L196" s="28">
        <v>145</v>
      </c>
      <c r="M196" s="25">
        <v>15</v>
      </c>
      <c r="N196" s="30" t="s">
        <v>295</v>
      </c>
      <c r="O196" s="34" t="s">
        <v>347</v>
      </c>
      <c r="P196" s="30" t="s">
        <v>598</v>
      </c>
      <c r="Q196" s="31" t="s">
        <v>307</v>
      </c>
      <c r="R196" s="46"/>
    </row>
    <row r="197" s="4" customFormat="1" ht="24" customHeight="1" spans="1:18">
      <c r="A197" s="35">
        <v>230</v>
      </c>
      <c r="B197" s="33" t="s">
        <v>599</v>
      </c>
      <c r="C197" s="33" t="s">
        <v>378</v>
      </c>
      <c r="D197" s="33" t="s">
        <v>581</v>
      </c>
      <c r="E197" s="33" t="s">
        <v>345</v>
      </c>
      <c r="F197" s="23" t="s">
        <v>543</v>
      </c>
      <c r="G197" s="24" t="s">
        <v>50</v>
      </c>
      <c r="H197" s="25">
        <v>1</v>
      </c>
      <c r="I197" s="26">
        <v>3300</v>
      </c>
      <c r="J197" s="26">
        <v>3135</v>
      </c>
      <c r="K197" s="27">
        <v>0</v>
      </c>
      <c r="L197" s="28">
        <v>165</v>
      </c>
      <c r="M197" s="25">
        <v>15</v>
      </c>
      <c r="N197" s="30" t="s">
        <v>295</v>
      </c>
      <c r="O197" s="34" t="s">
        <v>347</v>
      </c>
      <c r="P197" s="30" t="s">
        <v>598</v>
      </c>
      <c r="Q197" s="31" t="s">
        <v>307</v>
      </c>
      <c r="R197" s="46"/>
    </row>
    <row r="198" s="4" customFormat="1" ht="24" customHeight="1" spans="1:18">
      <c r="A198" s="35">
        <v>231</v>
      </c>
      <c r="B198" s="33" t="s">
        <v>600</v>
      </c>
      <c r="C198" s="33" t="s">
        <v>421</v>
      </c>
      <c r="D198" s="33" t="s">
        <v>601</v>
      </c>
      <c r="E198" s="33" t="s">
        <v>345</v>
      </c>
      <c r="F198" s="23" t="s">
        <v>543</v>
      </c>
      <c r="G198" s="24" t="s">
        <v>50</v>
      </c>
      <c r="H198" s="25">
        <v>1</v>
      </c>
      <c r="I198" s="26">
        <v>2900</v>
      </c>
      <c r="J198" s="26">
        <v>2755</v>
      </c>
      <c r="K198" s="27">
        <v>0</v>
      </c>
      <c r="L198" s="28">
        <v>145</v>
      </c>
      <c r="M198" s="25">
        <v>15</v>
      </c>
      <c r="N198" s="30" t="s">
        <v>295</v>
      </c>
      <c r="O198" s="34" t="s">
        <v>347</v>
      </c>
      <c r="P198" s="30" t="s">
        <v>602</v>
      </c>
      <c r="Q198" s="31" t="s">
        <v>307</v>
      </c>
      <c r="R198" s="46"/>
    </row>
    <row r="199" s="4" customFormat="1" ht="24" customHeight="1" spans="1:18">
      <c r="A199" s="35">
        <v>232</v>
      </c>
      <c r="B199" s="33" t="s">
        <v>603</v>
      </c>
      <c r="C199" s="33" t="s">
        <v>424</v>
      </c>
      <c r="D199" s="33" t="s">
        <v>604</v>
      </c>
      <c r="E199" s="33" t="s">
        <v>345</v>
      </c>
      <c r="F199" s="23" t="s">
        <v>605</v>
      </c>
      <c r="G199" s="24" t="s">
        <v>50</v>
      </c>
      <c r="H199" s="25">
        <v>1</v>
      </c>
      <c r="I199" s="26">
        <v>1150</v>
      </c>
      <c r="J199" s="26">
        <v>1092.5</v>
      </c>
      <c r="K199" s="27">
        <v>0</v>
      </c>
      <c r="L199" s="28">
        <v>57.5</v>
      </c>
      <c r="M199" s="25">
        <v>18</v>
      </c>
      <c r="N199" s="30" t="s">
        <v>295</v>
      </c>
      <c r="O199" s="34" t="s">
        <v>347</v>
      </c>
      <c r="P199" s="30" t="s">
        <v>602</v>
      </c>
      <c r="Q199" s="31" t="s">
        <v>307</v>
      </c>
      <c r="R199" s="46"/>
    </row>
    <row r="200" s="4" customFormat="1" ht="24" customHeight="1" spans="1:18">
      <c r="A200" s="35">
        <v>233</v>
      </c>
      <c r="B200" s="33" t="s">
        <v>606</v>
      </c>
      <c r="C200" s="33" t="s">
        <v>607</v>
      </c>
      <c r="D200" s="33" t="s">
        <v>608</v>
      </c>
      <c r="E200" s="33" t="s">
        <v>345</v>
      </c>
      <c r="F200" s="23" t="s">
        <v>609</v>
      </c>
      <c r="G200" s="24" t="s">
        <v>50</v>
      </c>
      <c r="H200" s="25">
        <v>1</v>
      </c>
      <c r="I200" s="26">
        <v>680</v>
      </c>
      <c r="J200" s="26">
        <v>646</v>
      </c>
      <c r="K200" s="27">
        <v>0</v>
      </c>
      <c r="L200" s="28">
        <v>34</v>
      </c>
      <c r="M200" s="25">
        <v>25</v>
      </c>
      <c r="N200" s="30" t="s">
        <v>295</v>
      </c>
      <c r="O200" s="34" t="s">
        <v>347</v>
      </c>
      <c r="P200" s="30" t="s">
        <v>602</v>
      </c>
      <c r="Q200" s="31" t="s">
        <v>307</v>
      </c>
      <c r="R200" s="46"/>
    </row>
    <row r="201" s="4" customFormat="1" ht="24" customHeight="1" spans="1:18">
      <c r="A201" s="35">
        <v>234</v>
      </c>
      <c r="B201" s="33" t="s">
        <v>610</v>
      </c>
      <c r="C201" s="33" t="s">
        <v>587</v>
      </c>
      <c r="D201" s="33" t="s">
        <v>611</v>
      </c>
      <c r="E201" s="33" t="s">
        <v>345</v>
      </c>
      <c r="F201" s="23" t="s">
        <v>589</v>
      </c>
      <c r="G201" s="24" t="s">
        <v>50</v>
      </c>
      <c r="H201" s="25">
        <v>1</v>
      </c>
      <c r="I201" s="26">
        <v>6100</v>
      </c>
      <c r="J201" s="26">
        <v>5795</v>
      </c>
      <c r="K201" s="27">
        <v>0</v>
      </c>
      <c r="L201" s="28">
        <v>305</v>
      </c>
      <c r="M201" s="25">
        <v>14</v>
      </c>
      <c r="N201" s="30" t="s">
        <v>295</v>
      </c>
      <c r="O201" s="34" t="s">
        <v>347</v>
      </c>
      <c r="P201" s="30" t="s">
        <v>602</v>
      </c>
      <c r="Q201" s="31" t="s">
        <v>307</v>
      </c>
      <c r="R201" s="46"/>
    </row>
    <row r="202" s="4" customFormat="1" ht="24" customHeight="1" spans="1:18">
      <c r="A202" s="35">
        <v>235</v>
      </c>
      <c r="B202" s="33" t="s">
        <v>612</v>
      </c>
      <c r="C202" s="33" t="s">
        <v>587</v>
      </c>
      <c r="D202" s="33" t="s">
        <v>611</v>
      </c>
      <c r="E202" s="33" t="s">
        <v>345</v>
      </c>
      <c r="F202" s="23" t="s">
        <v>589</v>
      </c>
      <c r="G202" s="24" t="s">
        <v>50</v>
      </c>
      <c r="H202" s="25">
        <v>1</v>
      </c>
      <c r="I202" s="26">
        <v>6100</v>
      </c>
      <c r="J202" s="26">
        <v>5795</v>
      </c>
      <c r="K202" s="27">
        <v>0</v>
      </c>
      <c r="L202" s="28">
        <v>305</v>
      </c>
      <c r="M202" s="25">
        <v>14</v>
      </c>
      <c r="N202" s="30" t="s">
        <v>295</v>
      </c>
      <c r="O202" s="34" t="s">
        <v>347</v>
      </c>
      <c r="P202" s="30" t="s">
        <v>602</v>
      </c>
      <c r="Q202" s="31" t="s">
        <v>307</v>
      </c>
      <c r="R202" s="46"/>
    </row>
    <row r="203" s="4" customFormat="1" ht="24" customHeight="1" spans="1:18">
      <c r="A203" s="35">
        <v>236</v>
      </c>
      <c r="B203" s="33" t="s">
        <v>613</v>
      </c>
      <c r="C203" s="33" t="s">
        <v>549</v>
      </c>
      <c r="D203" s="33" t="s">
        <v>614</v>
      </c>
      <c r="E203" s="33" t="s">
        <v>345</v>
      </c>
      <c r="F203" s="23" t="s">
        <v>543</v>
      </c>
      <c r="G203" s="24" t="s">
        <v>50</v>
      </c>
      <c r="H203" s="25">
        <v>1</v>
      </c>
      <c r="I203" s="26">
        <v>4100</v>
      </c>
      <c r="J203" s="26">
        <v>3895</v>
      </c>
      <c r="K203" s="27">
        <v>0</v>
      </c>
      <c r="L203" s="28">
        <v>205</v>
      </c>
      <c r="M203" s="25">
        <v>15</v>
      </c>
      <c r="N203" s="30" t="s">
        <v>295</v>
      </c>
      <c r="O203" s="34" t="s">
        <v>347</v>
      </c>
      <c r="P203" s="30" t="s">
        <v>615</v>
      </c>
      <c r="Q203" s="31" t="s">
        <v>307</v>
      </c>
      <c r="R203" s="46"/>
    </row>
    <row r="204" s="4" customFormat="1" ht="24" customHeight="1" spans="1:18">
      <c r="A204" s="35">
        <v>237</v>
      </c>
      <c r="B204" s="33" t="s">
        <v>616</v>
      </c>
      <c r="C204" s="33" t="s">
        <v>549</v>
      </c>
      <c r="D204" s="33" t="s">
        <v>614</v>
      </c>
      <c r="E204" s="33" t="s">
        <v>345</v>
      </c>
      <c r="F204" s="23" t="s">
        <v>543</v>
      </c>
      <c r="G204" s="24" t="s">
        <v>50</v>
      </c>
      <c r="H204" s="25">
        <v>1</v>
      </c>
      <c r="I204" s="26">
        <v>4100</v>
      </c>
      <c r="J204" s="26">
        <v>3895</v>
      </c>
      <c r="K204" s="27">
        <v>0</v>
      </c>
      <c r="L204" s="28">
        <v>205</v>
      </c>
      <c r="M204" s="25">
        <v>15</v>
      </c>
      <c r="N204" s="30" t="s">
        <v>295</v>
      </c>
      <c r="O204" s="34" t="s">
        <v>347</v>
      </c>
      <c r="P204" s="30" t="s">
        <v>615</v>
      </c>
      <c r="Q204" s="31" t="s">
        <v>307</v>
      </c>
      <c r="R204" s="46"/>
    </row>
    <row r="205" s="4" customFormat="1" ht="24" customHeight="1" spans="1:18">
      <c r="A205" s="35">
        <v>238</v>
      </c>
      <c r="B205" s="33" t="s">
        <v>617</v>
      </c>
      <c r="C205" s="33" t="s">
        <v>618</v>
      </c>
      <c r="D205" s="33" t="s">
        <v>619</v>
      </c>
      <c r="E205" s="33" t="s">
        <v>345</v>
      </c>
      <c r="F205" s="23" t="s">
        <v>620</v>
      </c>
      <c r="G205" s="24" t="s">
        <v>50</v>
      </c>
      <c r="H205" s="25">
        <v>1</v>
      </c>
      <c r="I205" s="26">
        <v>7000</v>
      </c>
      <c r="J205" s="26">
        <v>6650</v>
      </c>
      <c r="K205" s="27">
        <v>0</v>
      </c>
      <c r="L205" s="28">
        <v>350</v>
      </c>
      <c r="M205" s="25">
        <v>14</v>
      </c>
      <c r="N205" s="30" t="s">
        <v>295</v>
      </c>
      <c r="O205" s="34" t="s">
        <v>347</v>
      </c>
      <c r="P205" s="30" t="s">
        <v>615</v>
      </c>
      <c r="Q205" s="31" t="s">
        <v>307</v>
      </c>
      <c r="R205" s="46"/>
    </row>
    <row r="206" s="4" customFormat="1" ht="24" customHeight="1" spans="1:18">
      <c r="A206" s="22">
        <v>239</v>
      </c>
      <c r="B206" s="33" t="s">
        <v>621</v>
      </c>
      <c r="C206" s="33" t="s">
        <v>622</v>
      </c>
      <c r="D206" s="33" t="s">
        <v>623</v>
      </c>
      <c r="E206" s="33" t="s">
        <v>624</v>
      </c>
      <c r="F206" s="23" t="s">
        <v>625</v>
      </c>
      <c r="G206" s="24" t="s">
        <v>50</v>
      </c>
      <c r="H206" s="25">
        <v>1</v>
      </c>
      <c r="I206" s="26">
        <v>24786.32</v>
      </c>
      <c r="J206" s="26">
        <v>23547</v>
      </c>
      <c r="K206" s="27">
        <v>0</v>
      </c>
      <c r="L206" s="28">
        <v>1239.32</v>
      </c>
      <c r="M206" s="25">
        <v>12</v>
      </c>
      <c r="N206" s="30" t="s">
        <v>66</v>
      </c>
      <c r="O206" s="34" t="s">
        <v>52</v>
      </c>
      <c r="P206" s="30" t="s">
        <v>362</v>
      </c>
      <c r="Q206" s="31" t="s">
        <v>68</v>
      </c>
      <c r="R206" s="32"/>
    </row>
    <row r="207" s="4" customFormat="1" ht="24" customHeight="1" spans="1:18">
      <c r="A207" s="22">
        <v>240</v>
      </c>
      <c r="B207" s="33" t="s">
        <v>626</v>
      </c>
      <c r="C207" s="33" t="s">
        <v>627</v>
      </c>
      <c r="D207" s="33" t="s">
        <v>628</v>
      </c>
      <c r="E207" s="33" t="s">
        <v>624</v>
      </c>
      <c r="F207" s="23" t="s">
        <v>629</v>
      </c>
      <c r="G207" s="24" t="s">
        <v>279</v>
      </c>
      <c r="H207" s="25">
        <v>1</v>
      </c>
      <c r="I207" s="26">
        <v>555.56</v>
      </c>
      <c r="J207" s="26">
        <v>527.78</v>
      </c>
      <c r="K207" s="27">
        <v>0</v>
      </c>
      <c r="L207" s="28">
        <v>27.78</v>
      </c>
      <c r="M207" s="25">
        <v>9</v>
      </c>
      <c r="N207" s="30" t="s">
        <v>183</v>
      </c>
      <c r="O207" s="30" t="s">
        <v>52</v>
      </c>
      <c r="P207" s="30" t="s">
        <v>244</v>
      </c>
      <c r="Q207" s="31" t="s">
        <v>630</v>
      </c>
      <c r="R207" s="32"/>
    </row>
    <row r="208" s="4" customFormat="1" ht="24" customHeight="1" spans="1:18">
      <c r="A208" s="22">
        <v>241</v>
      </c>
      <c r="B208" s="33" t="s">
        <v>631</v>
      </c>
      <c r="C208" s="33" t="s">
        <v>632</v>
      </c>
      <c r="D208" s="33" t="s">
        <v>633</v>
      </c>
      <c r="E208" s="33" t="s">
        <v>624</v>
      </c>
      <c r="F208" s="23" t="s">
        <v>634</v>
      </c>
      <c r="G208" s="24" t="s">
        <v>279</v>
      </c>
      <c r="H208" s="25">
        <v>1</v>
      </c>
      <c r="I208" s="26">
        <v>301.73</v>
      </c>
      <c r="J208" s="26">
        <v>286.64</v>
      </c>
      <c r="K208" s="27">
        <v>0</v>
      </c>
      <c r="L208" s="28">
        <v>15.09</v>
      </c>
      <c r="M208" s="25">
        <v>7</v>
      </c>
      <c r="N208" s="30" t="s">
        <v>183</v>
      </c>
      <c r="O208" s="30" t="s">
        <v>52</v>
      </c>
      <c r="P208" s="30" t="s">
        <v>244</v>
      </c>
      <c r="Q208" s="31" t="s">
        <v>630</v>
      </c>
      <c r="R208" s="32"/>
    </row>
    <row r="209" s="4" customFormat="1" ht="24" customHeight="1" spans="1:18">
      <c r="A209" s="22">
        <v>242</v>
      </c>
      <c r="B209" s="33" t="s">
        <v>635</v>
      </c>
      <c r="C209" s="33" t="s">
        <v>632</v>
      </c>
      <c r="D209" s="33" t="s">
        <v>633</v>
      </c>
      <c r="E209" s="33" t="s">
        <v>624</v>
      </c>
      <c r="F209" s="23" t="s">
        <v>634</v>
      </c>
      <c r="G209" s="24" t="s">
        <v>279</v>
      </c>
      <c r="H209" s="25">
        <v>1</v>
      </c>
      <c r="I209" s="26">
        <v>301.72</v>
      </c>
      <c r="J209" s="26">
        <v>286.63</v>
      </c>
      <c r="K209" s="27">
        <v>0</v>
      </c>
      <c r="L209" s="28">
        <v>15.09</v>
      </c>
      <c r="M209" s="25">
        <v>7</v>
      </c>
      <c r="N209" s="30" t="s">
        <v>183</v>
      </c>
      <c r="O209" s="30" t="s">
        <v>52</v>
      </c>
      <c r="P209" s="30" t="s">
        <v>244</v>
      </c>
      <c r="Q209" s="31" t="s">
        <v>630</v>
      </c>
      <c r="R209" s="32"/>
    </row>
    <row r="210" s="4" customFormat="1" ht="24" customHeight="1" spans="1:18">
      <c r="A210" s="22">
        <v>243</v>
      </c>
      <c r="B210" s="33" t="s">
        <v>636</v>
      </c>
      <c r="C210" s="33" t="s">
        <v>627</v>
      </c>
      <c r="D210" s="33" t="s">
        <v>628</v>
      </c>
      <c r="E210" s="33" t="s">
        <v>624</v>
      </c>
      <c r="F210" s="23" t="s">
        <v>637</v>
      </c>
      <c r="G210" s="24" t="s">
        <v>279</v>
      </c>
      <c r="H210" s="25">
        <v>1</v>
      </c>
      <c r="I210" s="26">
        <v>555.55</v>
      </c>
      <c r="J210" s="26">
        <v>527.77</v>
      </c>
      <c r="K210" s="27">
        <v>0</v>
      </c>
      <c r="L210" s="28">
        <v>27.78</v>
      </c>
      <c r="M210" s="25">
        <v>7</v>
      </c>
      <c r="N210" s="30" t="s">
        <v>183</v>
      </c>
      <c r="O210" s="30" t="s">
        <v>52</v>
      </c>
      <c r="P210" s="30" t="s">
        <v>260</v>
      </c>
      <c r="Q210" s="31" t="s">
        <v>630</v>
      </c>
      <c r="R210" s="32"/>
    </row>
    <row r="211" s="4" customFormat="1" ht="24" customHeight="1" spans="1:18">
      <c r="A211" s="35">
        <v>244</v>
      </c>
      <c r="B211" s="61" t="s">
        <v>638</v>
      </c>
      <c r="C211" s="61" t="s">
        <v>639</v>
      </c>
      <c r="D211" s="61" t="s">
        <v>640</v>
      </c>
      <c r="E211" s="61" t="s">
        <v>624</v>
      </c>
      <c r="F211" s="62" t="s">
        <v>641</v>
      </c>
      <c r="G211" s="63" t="s">
        <v>279</v>
      </c>
      <c r="H211" s="64">
        <v>1</v>
      </c>
      <c r="I211" s="65">
        <v>1206.9</v>
      </c>
      <c r="J211" s="65">
        <v>1146.55</v>
      </c>
      <c r="K211" s="66">
        <v>0</v>
      </c>
      <c r="L211" s="67">
        <v>60.35</v>
      </c>
      <c r="M211" s="64">
        <v>8</v>
      </c>
      <c r="N211" s="68" t="s">
        <v>280</v>
      </c>
      <c r="O211" s="68" t="s">
        <v>52</v>
      </c>
      <c r="P211" s="68" t="s">
        <v>642</v>
      </c>
      <c r="Q211" s="69" t="s">
        <v>643</v>
      </c>
      <c r="R211" s="46"/>
    </row>
    <row r="212" s="4" customFormat="1" ht="24" customHeight="1" spans="1:18">
      <c r="A212" s="35">
        <v>245</v>
      </c>
      <c r="B212" s="61" t="s">
        <v>644</v>
      </c>
      <c r="C212" s="61" t="s">
        <v>639</v>
      </c>
      <c r="D212" s="61" t="s">
        <v>640</v>
      </c>
      <c r="E212" s="61" t="s">
        <v>624</v>
      </c>
      <c r="F212" s="62" t="s">
        <v>641</v>
      </c>
      <c r="G212" s="63" t="s">
        <v>279</v>
      </c>
      <c r="H212" s="64">
        <v>1</v>
      </c>
      <c r="I212" s="65">
        <v>1206.9</v>
      </c>
      <c r="J212" s="65">
        <v>1146.55</v>
      </c>
      <c r="K212" s="66">
        <v>0</v>
      </c>
      <c r="L212" s="67">
        <v>60.35</v>
      </c>
      <c r="M212" s="64">
        <v>8</v>
      </c>
      <c r="N212" s="68" t="s">
        <v>280</v>
      </c>
      <c r="O212" s="68" t="s">
        <v>52</v>
      </c>
      <c r="P212" s="68" t="s">
        <v>645</v>
      </c>
      <c r="Q212" s="69" t="s">
        <v>643</v>
      </c>
      <c r="R212" s="46"/>
    </row>
    <row r="213" s="4" customFormat="1" ht="24" customHeight="1" spans="1:18">
      <c r="A213" s="35">
        <v>246</v>
      </c>
      <c r="B213" s="61" t="s">
        <v>646</v>
      </c>
      <c r="C213" s="61" t="s">
        <v>639</v>
      </c>
      <c r="D213" s="61" t="s">
        <v>647</v>
      </c>
      <c r="E213" s="61" t="s">
        <v>624</v>
      </c>
      <c r="F213" s="62" t="s">
        <v>648</v>
      </c>
      <c r="G213" s="63" t="s">
        <v>279</v>
      </c>
      <c r="H213" s="64">
        <v>1</v>
      </c>
      <c r="I213" s="65">
        <v>1206.89</v>
      </c>
      <c r="J213" s="65">
        <v>1146.55</v>
      </c>
      <c r="K213" s="66">
        <v>0</v>
      </c>
      <c r="L213" s="67">
        <v>60.34</v>
      </c>
      <c r="M213" s="64">
        <v>7</v>
      </c>
      <c r="N213" s="68" t="s">
        <v>280</v>
      </c>
      <c r="O213" s="68" t="s">
        <v>52</v>
      </c>
      <c r="P213" s="68" t="s">
        <v>649</v>
      </c>
      <c r="Q213" s="69" t="s">
        <v>643</v>
      </c>
      <c r="R213" s="46"/>
    </row>
    <row r="214" s="4" customFormat="1" ht="24" customHeight="1" spans="1:18">
      <c r="A214" s="35">
        <v>247</v>
      </c>
      <c r="B214" s="61" t="s">
        <v>650</v>
      </c>
      <c r="C214" s="61" t="s">
        <v>639</v>
      </c>
      <c r="D214" s="61" t="s">
        <v>647</v>
      </c>
      <c r="E214" s="61" t="s">
        <v>624</v>
      </c>
      <c r="F214" s="62" t="s">
        <v>651</v>
      </c>
      <c r="G214" s="63" t="s">
        <v>279</v>
      </c>
      <c r="H214" s="64">
        <v>1</v>
      </c>
      <c r="I214" s="65">
        <v>1206.9</v>
      </c>
      <c r="J214" s="65">
        <v>1146.55</v>
      </c>
      <c r="K214" s="66">
        <v>0</v>
      </c>
      <c r="L214" s="67">
        <v>60.35</v>
      </c>
      <c r="M214" s="64">
        <v>7</v>
      </c>
      <c r="N214" s="68" t="s">
        <v>280</v>
      </c>
      <c r="O214" s="68" t="s">
        <v>52</v>
      </c>
      <c r="P214" s="68" t="s">
        <v>652</v>
      </c>
      <c r="Q214" s="69" t="s">
        <v>643</v>
      </c>
      <c r="R214" s="46"/>
    </row>
    <row r="215" s="4" customFormat="1" ht="24" customHeight="1" spans="1:18">
      <c r="A215" s="35">
        <v>248</v>
      </c>
      <c r="B215" s="61" t="s">
        <v>653</v>
      </c>
      <c r="C215" s="61" t="s">
        <v>639</v>
      </c>
      <c r="D215" s="61" t="s">
        <v>647</v>
      </c>
      <c r="E215" s="61" t="s">
        <v>624</v>
      </c>
      <c r="F215" s="62" t="s">
        <v>654</v>
      </c>
      <c r="G215" s="63" t="s">
        <v>279</v>
      </c>
      <c r="H215" s="64">
        <v>1</v>
      </c>
      <c r="I215" s="65">
        <v>1206.89</v>
      </c>
      <c r="J215" s="65">
        <v>1146.55</v>
      </c>
      <c r="K215" s="66">
        <v>0</v>
      </c>
      <c r="L215" s="67">
        <v>60.34</v>
      </c>
      <c r="M215" s="64">
        <v>7</v>
      </c>
      <c r="N215" s="68" t="s">
        <v>280</v>
      </c>
      <c r="O215" s="68" t="s">
        <v>52</v>
      </c>
      <c r="P215" s="68" t="s">
        <v>655</v>
      </c>
      <c r="Q215" s="69" t="s">
        <v>643</v>
      </c>
      <c r="R215" s="46"/>
    </row>
    <row r="216" s="4" customFormat="1" ht="24" customHeight="1" spans="1:18">
      <c r="A216" s="35">
        <v>249</v>
      </c>
      <c r="B216" s="61" t="s">
        <v>656</v>
      </c>
      <c r="C216" s="61" t="s">
        <v>657</v>
      </c>
      <c r="D216" s="61" t="s">
        <v>658</v>
      </c>
      <c r="E216" s="61" t="s">
        <v>624</v>
      </c>
      <c r="F216" s="62" t="s">
        <v>659</v>
      </c>
      <c r="G216" s="63" t="s">
        <v>279</v>
      </c>
      <c r="H216" s="64">
        <v>1</v>
      </c>
      <c r="I216" s="65">
        <v>396.95</v>
      </c>
      <c r="J216" s="65">
        <v>377.1</v>
      </c>
      <c r="K216" s="66">
        <v>0</v>
      </c>
      <c r="L216" s="67">
        <v>19.85</v>
      </c>
      <c r="M216" s="64">
        <v>6</v>
      </c>
      <c r="N216" s="68" t="s">
        <v>280</v>
      </c>
      <c r="O216" s="68" t="s">
        <v>52</v>
      </c>
      <c r="P216" s="68" t="s">
        <v>660</v>
      </c>
      <c r="Q216" s="69" t="s">
        <v>661</v>
      </c>
      <c r="R216" s="46"/>
    </row>
    <row r="217" s="4" customFormat="1" ht="24" customHeight="1" spans="1:18">
      <c r="A217" s="35">
        <v>250</v>
      </c>
      <c r="B217" s="61" t="s">
        <v>662</v>
      </c>
      <c r="C217" s="61" t="s">
        <v>657</v>
      </c>
      <c r="D217" s="61" t="s">
        <v>658</v>
      </c>
      <c r="E217" s="61" t="s">
        <v>624</v>
      </c>
      <c r="F217" s="62" t="s">
        <v>659</v>
      </c>
      <c r="G217" s="63" t="s">
        <v>279</v>
      </c>
      <c r="H217" s="64">
        <v>1</v>
      </c>
      <c r="I217" s="65">
        <v>396.95</v>
      </c>
      <c r="J217" s="65">
        <v>377.1</v>
      </c>
      <c r="K217" s="66">
        <v>0</v>
      </c>
      <c r="L217" s="67">
        <v>19.85</v>
      </c>
      <c r="M217" s="64">
        <v>6</v>
      </c>
      <c r="N217" s="68" t="s">
        <v>280</v>
      </c>
      <c r="O217" s="68" t="s">
        <v>52</v>
      </c>
      <c r="P217" s="68" t="s">
        <v>663</v>
      </c>
      <c r="Q217" s="69" t="s">
        <v>661</v>
      </c>
      <c r="R217" s="46"/>
    </row>
    <row r="218" s="4" customFormat="1" ht="24" customHeight="1" spans="1:18">
      <c r="A218" s="35">
        <v>251</v>
      </c>
      <c r="B218" s="61" t="s">
        <v>664</v>
      </c>
      <c r="C218" s="61" t="s">
        <v>627</v>
      </c>
      <c r="D218" s="61" t="s">
        <v>665</v>
      </c>
      <c r="E218" s="61" t="s">
        <v>624</v>
      </c>
      <c r="F218" s="62" t="s">
        <v>666</v>
      </c>
      <c r="G218" s="63" t="s">
        <v>279</v>
      </c>
      <c r="H218" s="64">
        <v>1</v>
      </c>
      <c r="I218" s="65">
        <v>884.96</v>
      </c>
      <c r="J218" s="65">
        <v>840.71</v>
      </c>
      <c r="K218" s="66">
        <v>0</v>
      </c>
      <c r="L218" s="67">
        <v>44.25</v>
      </c>
      <c r="M218" s="64">
        <v>6</v>
      </c>
      <c r="N218" s="68" t="s">
        <v>280</v>
      </c>
      <c r="O218" s="68" t="s">
        <v>52</v>
      </c>
      <c r="P218" s="68" t="s">
        <v>663</v>
      </c>
      <c r="Q218" s="69" t="s">
        <v>661</v>
      </c>
      <c r="R218" s="46"/>
    </row>
    <row r="219" s="4" customFormat="1" ht="24" customHeight="1" spans="1:18">
      <c r="A219" s="35">
        <v>252</v>
      </c>
      <c r="B219" s="61" t="s">
        <v>667</v>
      </c>
      <c r="C219" s="61" t="s">
        <v>627</v>
      </c>
      <c r="D219" s="61" t="s">
        <v>665</v>
      </c>
      <c r="E219" s="61" t="s">
        <v>624</v>
      </c>
      <c r="F219" s="62" t="s">
        <v>666</v>
      </c>
      <c r="G219" s="63" t="s">
        <v>279</v>
      </c>
      <c r="H219" s="64">
        <v>1</v>
      </c>
      <c r="I219" s="65">
        <v>884.96</v>
      </c>
      <c r="J219" s="65">
        <v>840.71</v>
      </c>
      <c r="K219" s="66">
        <v>0</v>
      </c>
      <c r="L219" s="67">
        <v>44.25</v>
      </c>
      <c r="M219" s="64">
        <v>6</v>
      </c>
      <c r="N219" s="68" t="s">
        <v>280</v>
      </c>
      <c r="O219" s="68" t="s">
        <v>52</v>
      </c>
      <c r="P219" s="68" t="s">
        <v>655</v>
      </c>
      <c r="Q219" s="69" t="s">
        <v>661</v>
      </c>
      <c r="R219" s="46"/>
    </row>
    <row r="220" s="4" customFormat="1" ht="24" customHeight="1" spans="1:18">
      <c r="A220" s="35">
        <v>253</v>
      </c>
      <c r="B220" s="33" t="s">
        <v>668</v>
      </c>
      <c r="C220" s="33" t="s">
        <v>669</v>
      </c>
      <c r="D220" s="33" t="s">
        <v>670</v>
      </c>
      <c r="E220" s="33" t="s">
        <v>624</v>
      </c>
      <c r="F220" s="23" t="s">
        <v>251</v>
      </c>
      <c r="G220" s="24" t="s">
        <v>279</v>
      </c>
      <c r="H220" s="25">
        <v>1</v>
      </c>
      <c r="I220" s="26">
        <v>2400</v>
      </c>
      <c r="J220" s="26">
        <v>2280</v>
      </c>
      <c r="K220" s="27">
        <v>0</v>
      </c>
      <c r="L220" s="28">
        <v>120</v>
      </c>
      <c r="M220" s="29">
        <v>13</v>
      </c>
      <c r="N220" s="30" t="s">
        <v>295</v>
      </c>
      <c r="O220" s="30" t="s">
        <v>52</v>
      </c>
      <c r="P220" s="30" t="s">
        <v>671</v>
      </c>
      <c r="Q220" s="31" t="s">
        <v>307</v>
      </c>
      <c r="R220" s="46"/>
    </row>
    <row r="221" s="4" customFormat="1" ht="24" customHeight="1" spans="1:18">
      <c r="A221" s="35">
        <v>254</v>
      </c>
      <c r="B221" s="33" t="s">
        <v>672</v>
      </c>
      <c r="C221" s="33" t="s">
        <v>673</v>
      </c>
      <c r="D221" s="33" t="s">
        <v>674</v>
      </c>
      <c r="E221" s="33" t="s">
        <v>624</v>
      </c>
      <c r="F221" s="23" t="s">
        <v>675</v>
      </c>
      <c r="G221" s="24" t="s">
        <v>279</v>
      </c>
      <c r="H221" s="25">
        <v>1</v>
      </c>
      <c r="I221" s="26">
        <v>153.85</v>
      </c>
      <c r="J221" s="26">
        <v>146.16</v>
      </c>
      <c r="K221" s="27">
        <v>0</v>
      </c>
      <c r="L221" s="28">
        <v>7.69</v>
      </c>
      <c r="M221" s="29">
        <v>10</v>
      </c>
      <c r="N221" s="30" t="s">
        <v>295</v>
      </c>
      <c r="O221" s="30" t="s">
        <v>52</v>
      </c>
      <c r="P221" s="30" t="s">
        <v>544</v>
      </c>
      <c r="Q221" s="31" t="s">
        <v>307</v>
      </c>
      <c r="R221" s="46"/>
    </row>
    <row r="222" s="4" customFormat="1" ht="24" customHeight="1" spans="1:18">
      <c r="A222" s="35">
        <v>255</v>
      </c>
      <c r="B222" s="33" t="s">
        <v>676</v>
      </c>
      <c r="C222" s="33" t="s">
        <v>677</v>
      </c>
      <c r="D222" s="33" t="s">
        <v>678</v>
      </c>
      <c r="E222" s="33" t="s">
        <v>624</v>
      </c>
      <c r="F222" s="23" t="s">
        <v>679</v>
      </c>
      <c r="G222" s="24" t="s">
        <v>279</v>
      </c>
      <c r="H222" s="25">
        <v>1</v>
      </c>
      <c r="I222" s="26">
        <v>256.41</v>
      </c>
      <c r="J222" s="26">
        <v>243.59</v>
      </c>
      <c r="K222" s="27">
        <v>0</v>
      </c>
      <c r="L222" s="28">
        <v>12.82</v>
      </c>
      <c r="M222" s="29">
        <v>9</v>
      </c>
      <c r="N222" s="30" t="s">
        <v>295</v>
      </c>
      <c r="O222" s="30" t="s">
        <v>52</v>
      </c>
      <c r="P222" s="30" t="s">
        <v>544</v>
      </c>
      <c r="Q222" s="31" t="s">
        <v>307</v>
      </c>
      <c r="R222" s="46"/>
    </row>
    <row r="223" s="4" customFormat="1" ht="24" customHeight="1" spans="1:18">
      <c r="A223" s="35">
        <v>256</v>
      </c>
      <c r="B223" s="33" t="s">
        <v>680</v>
      </c>
      <c r="C223" s="33" t="s">
        <v>681</v>
      </c>
      <c r="D223" s="33" t="s">
        <v>633</v>
      </c>
      <c r="E223" s="33" t="s">
        <v>624</v>
      </c>
      <c r="F223" s="23" t="s">
        <v>682</v>
      </c>
      <c r="G223" s="24" t="s">
        <v>279</v>
      </c>
      <c r="H223" s="25">
        <v>1</v>
      </c>
      <c r="I223" s="26">
        <v>299.15</v>
      </c>
      <c r="J223" s="26">
        <v>284.19</v>
      </c>
      <c r="K223" s="27">
        <v>0</v>
      </c>
      <c r="L223" s="28">
        <v>14.96</v>
      </c>
      <c r="M223" s="29">
        <v>8</v>
      </c>
      <c r="N223" s="30" t="s">
        <v>295</v>
      </c>
      <c r="O223" s="30" t="s">
        <v>52</v>
      </c>
      <c r="P223" s="30" t="s">
        <v>544</v>
      </c>
      <c r="Q223" s="31" t="s">
        <v>307</v>
      </c>
      <c r="R223" s="46"/>
    </row>
    <row r="224" s="4" customFormat="1" ht="24" customHeight="1" spans="1:18">
      <c r="A224" s="35">
        <v>257</v>
      </c>
      <c r="B224" s="33" t="s">
        <v>683</v>
      </c>
      <c r="C224" s="33" t="s">
        <v>681</v>
      </c>
      <c r="D224" s="33" t="s">
        <v>633</v>
      </c>
      <c r="E224" s="33" t="s">
        <v>624</v>
      </c>
      <c r="F224" s="23" t="s">
        <v>684</v>
      </c>
      <c r="G224" s="24" t="s">
        <v>279</v>
      </c>
      <c r="H224" s="25">
        <v>1</v>
      </c>
      <c r="I224" s="26">
        <v>299.14</v>
      </c>
      <c r="J224" s="26">
        <v>284.18</v>
      </c>
      <c r="K224" s="27">
        <v>0</v>
      </c>
      <c r="L224" s="28">
        <v>14.96</v>
      </c>
      <c r="M224" s="29">
        <v>8</v>
      </c>
      <c r="N224" s="30" t="s">
        <v>295</v>
      </c>
      <c r="O224" s="30" t="s">
        <v>52</v>
      </c>
      <c r="P224" s="30" t="s">
        <v>544</v>
      </c>
      <c r="Q224" s="31" t="s">
        <v>307</v>
      </c>
      <c r="R224" s="46"/>
    </row>
    <row r="225" s="4" customFormat="1" ht="24" customHeight="1" spans="1:18">
      <c r="A225" s="35">
        <v>258</v>
      </c>
      <c r="B225" s="33" t="s">
        <v>685</v>
      </c>
      <c r="C225" s="33" t="s">
        <v>627</v>
      </c>
      <c r="D225" s="33" t="s">
        <v>628</v>
      </c>
      <c r="E225" s="33" t="s">
        <v>624</v>
      </c>
      <c r="F225" s="23" t="s">
        <v>686</v>
      </c>
      <c r="G225" s="24" t="s">
        <v>279</v>
      </c>
      <c r="H225" s="25">
        <v>1</v>
      </c>
      <c r="I225" s="26">
        <v>442.48</v>
      </c>
      <c r="J225" s="26">
        <v>420.36</v>
      </c>
      <c r="K225" s="27">
        <v>0</v>
      </c>
      <c r="L225" s="28">
        <v>22.12</v>
      </c>
      <c r="M225" s="29">
        <v>6</v>
      </c>
      <c r="N225" s="30" t="s">
        <v>295</v>
      </c>
      <c r="O225" s="30" t="s">
        <v>52</v>
      </c>
      <c r="P225" s="30" t="s">
        <v>544</v>
      </c>
      <c r="Q225" s="31" t="s">
        <v>307</v>
      </c>
      <c r="R225" s="46"/>
    </row>
    <row r="226" s="4" customFormat="1" ht="24" customHeight="1" spans="1:18">
      <c r="A226" s="35">
        <v>259</v>
      </c>
      <c r="B226" s="33" t="s">
        <v>687</v>
      </c>
      <c r="C226" s="33" t="s">
        <v>681</v>
      </c>
      <c r="D226" s="33" t="s">
        <v>688</v>
      </c>
      <c r="E226" s="33" t="s">
        <v>624</v>
      </c>
      <c r="F226" s="23" t="s">
        <v>689</v>
      </c>
      <c r="G226" s="24" t="s">
        <v>279</v>
      </c>
      <c r="H226" s="25">
        <v>1</v>
      </c>
      <c r="I226" s="26">
        <v>299.14</v>
      </c>
      <c r="J226" s="26">
        <v>284.18</v>
      </c>
      <c r="K226" s="27">
        <v>0</v>
      </c>
      <c r="L226" s="28">
        <v>14.96</v>
      </c>
      <c r="M226" s="29">
        <v>9</v>
      </c>
      <c r="N226" s="30" t="s">
        <v>295</v>
      </c>
      <c r="O226" s="30" t="s">
        <v>52</v>
      </c>
      <c r="P226" s="30" t="s">
        <v>544</v>
      </c>
      <c r="Q226" s="31" t="s">
        <v>307</v>
      </c>
      <c r="R226" s="46"/>
    </row>
    <row r="227" s="4" customFormat="1" ht="24" customHeight="1" spans="1:18">
      <c r="A227" s="35">
        <v>260</v>
      </c>
      <c r="B227" s="33" t="s">
        <v>690</v>
      </c>
      <c r="C227" s="33" t="s">
        <v>681</v>
      </c>
      <c r="D227" s="33" t="s">
        <v>688</v>
      </c>
      <c r="E227" s="33" t="s">
        <v>624</v>
      </c>
      <c r="F227" s="23" t="s">
        <v>689</v>
      </c>
      <c r="G227" s="24" t="s">
        <v>279</v>
      </c>
      <c r="H227" s="25">
        <v>1</v>
      </c>
      <c r="I227" s="26">
        <v>299.15</v>
      </c>
      <c r="J227" s="26">
        <v>284.19</v>
      </c>
      <c r="K227" s="27">
        <v>0</v>
      </c>
      <c r="L227" s="28">
        <v>14.96</v>
      </c>
      <c r="M227" s="29">
        <v>9</v>
      </c>
      <c r="N227" s="30" t="s">
        <v>295</v>
      </c>
      <c r="O227" s="30" t="s">
        <v>52</v>
      </c>
      <c r="P227" s="30" t="s">
        <v>544</v>
      </c>
      <c r="Q227" s="31" t="s">
        <v>307</v>
      </c>
      <c r="R227" s="46"/>
    </row>
    <row r="228" s="4" customFormat="1" ht="24" customHeight="1" spans="1:18">
      <c r="A228" s="35">
        <v>261</v>
      </c>
      <c r="B228" s="33" t="s">
        <v>691</v>
      </c>
      <c r="C228" s="33" t="s">
        <v>673</v>
      </c>
      <c r="D228" s="33" t="s">
        <v>674</v>
      </c>
      <c r="E228" s="33" t="s">
        <v>624</v>
      </c>
      <c r="F228" s="23" t="s">
        <v>679</v>
      </c>
      <c r="G228" s="24" t="s">
        <v>279</v>
      </c>
      <c r="H228" s="25">
        <v>1</v>
      </c>
      <c r="I228" s="26">
        <v>153.84</v>
      </c>
      <c r="J228" s="26">
        <v>146.15</v>
      </c>
      <c r="K228" s="27">
        <v>0</v>
      </c>
      <c r="L228" s="28">
        <v>7.69</v>
      </c>
      <c r="M228" s="29">
        <v>9</v>
      </c>
      <c r="N228" s="30" t="s">
        <v>295</v>
      </c>
      <c r="O228" s="30" t="s">
        <v>52</v>
      </c>
      <c r="P228" s="30" t="s">
        <v>544</v>
      </c>
      <c r="Q228" s="31" t="s">
        <v>307</v>
      </c>
      <c r="R228" s="46"/>
    </row>
    <row r="229" s="4" customFormat="1" ht="24" customHeight="1" spans="1:18">
      <c r="A229" s="35">
        <v>262</v>
      </c>
      <c r="B229" s="33" t="s">
        <v>692</v>
      </c>
      <c r="C229" s="33" t="s">
        <v>673</v>
      </c>
      <c r="D229" s="33" t="s">
        <v>674</v>
      </c>
      <c r="E229" s="33" t="s">
        <v>624</v>
      </c>
      <c r="F229" s="23" t="s">
        <v>679</v>
      </c>
      <c r="G229" s="24" t="s">
        <v>279</v>
      </c>
      <c r="H229" s="25">
        <v>1</v>
      </c>
      <c r="I229" s="26">
        <v>153.85</v>
      </c>
      <c r="J229" s="26">
        <v>146.16</v>
      </c>
      <c r="K229" s="27">
        <v>0</v>
      </c>
      <c r="L229" s="28">
        <v>7.69</v>
      </c>
      <c r="M229" s="29">
        <v>9</v>
      </c>
      <c r="N229" s="30" t="s">
        <v>295</v>
      </c>
      <c r="O229" s="30" t="s">
        <v>52</v>
      </c>
      <c r="P229" s="30" t="s">
        <v>544</v>
      </c>
      <c r="Q229" s="31" t="s">
        <v>307</v>
      </c>
      <c r="R229" s="46"/>
    </row>
    <row r="230" s="4" customFormat="1" ht="24" customHeight="1" spans="1:18">
      <c r="A230" s="35">
        <v>263</v>
      </c>
      <c r="B230" s="33" t="s">
        <v>693</v>
      </c>
      <c r="C230" s="33" t="s">
        <v>694</v>
      </c>
      <c r="D230" s="33" t="s">
        <v>678</v>
      </c>
      <c r="E230" s="33" t="s">
        <v>624</v>
      </c>
      <c r="F230" s="23" t="s">
        <v>675</v>
      </c>
      <c r="G230" s="24" t="s">
        <v>279</v>
      </c>
      <c r="H230" s="25">
        <v>1</v>
      </c>
      <c r="I230" s="26">
        <v>256.41</v>
      </c>
      <c r="J230" s="26">
        <v>243.59</v>
      </c>
      <c r="K230" s="27">
        <v>0</v>
      </c>
      <c r="L230" s="28">
        <v>12.82</v>
      </c>
      <c r="M230" s="29">
        <v>10</v>
      </c>
      <c r="N230" s="30" t="s">
        <v>295</v>
      </c>
      <c r="O230" s="30" t="s">
        <v>52</v>
      </c>
      <c r="P230" s="30" t="s">
        <v>554</v>
      </c>
      <c r="Q230" s="31" t="s">
        <v>307</v>
      </c>
      <c r="R230" s="46"/>
    </row>
    <row r="231" s="4" customFormat="1" ht="24" customHeight="1" spans="1:18">
      <c r="A231" s="35">
        <v>264</v>
      </c>
      <c r="B231" s="33" t="s">
        <v>695</v>
      </c>
      <c r="C231" s="33" t="s">
        <v>681</v>
      </c>
      <c r="D231" s="33" t="s">
        <v>688</v>
      </c>
      <c r="E231" s="33" t="s">
        <v>624</v>
      </c>
      <c r="F231" s="23" t="s">
        <v>696</v>
      </c>
      <c r="G231" s="24" t="s">
        <v>279</v>
      </c>
      <c r="H231" s="25">
        <v>1</v>
      </c>
      <c r="I231" s="26">
        <v>299.15</v>
      </c>
      <c r="J231" s="26">
        <v>284.19</v>
      </c>
      <c r="K231" s="27">
        <v>0</v>
      </c>
      <c r="L231" s="28">
        <v>14.96</v>
      </c>
      <c r="M231" s="29">
        <v>9</v>
      </c>
      <c r="N231" s="30" t="s">
        <v>295</v>
      </c>
      <c r="O231" s="30" t="s">
        <v>52</v>
      </c>
      <c r="P231" s="30" t="s">
        <v>554</v>
      </c>
      <c r="Q231" s="31" t="s">
        <v>307</v>
      </c>
      <c r="R231" s="46"/>
    </row>
    <row r="232" s="4" customFormat="1" ht="24" customHeight="1" spans="1:18">
      <c r="A232" s="35">
        <v>265</v>
      </c>
      <c r="B232" s="33" t="s">
        <v>697</v>
      </c>
      <c r="C232" s="33" t="s">
        <v>681</v>
      </c>
      <c r="D232" s="33" t="s">
        <v>633</v>
      </c>
      <c r="E232" s="33" t="s">
        <v>624</v>
      </c>
      <c r="F232" s="23" t="s">
        <v>698</v>
      </c>
      <c r="G232" s="24" t="s">
        <v>279</v>
      </c>
      <c r="H232" s="25">
        <v>1</v>
      </c>
      <c r="I232" s="26">
        <v>299.14</v>
      </c>
      <c r="J232" s="26">
        <v>284.18</v>
      </c>
      <c r="K232" s="27">
        <v>0</v>
      </c>
      <c r="L232" s="28">
        <v>14.96</v>
      </c>
      <c r="M232" s="29">
        <v>8</v>
      </c>
      <c r="N232" s="30" t="s">
        <v>295</v>
      </c>
      <c r="O232" s="30" t="s">
        <v>52</v>
      </c>
      <c r="P232" s="30" t="s">
        <v>554</v>
      </c>
      <c r="Q232" s="31" t="s">
        <v>307</v>
      </c>
      <c r="R232" s="46"/>
    </row>
    <row r="233" s="4" customFormat="1" ht="24" customHeight="1" spans="1:18">
      <c r="A233" s="35">
        <v>266</v>
      </c>
      <c r="B233" s="33" t="s">
        <v>699</v>
      </c>
      <c r="C233" s="33" t="s">
        <v>681</v>
      </c>
      <c r="D233" s="33" t="s">
        <v>633</v>
      </c>
      <c r="E233" s="33" t="s">
        <v>624</v>
      </c>
      <c r="F233" s="23" t="s">
        <v>682</v>
      </c>
      <c r="G233" s="24" t="s">
        <v>279</v>
      </c>
      <c r="H233" s="25">
        <v>1</v>
      </c>
      <c r="I233" s="26">
        <v>299.15</v>
      </c>
      <c r="J233" s="26">
        <v>284.19</v>
      </c>
      <c r="K233" s="27">
        <v>0</v>
      </c>
      <c r="L233" s="28">
        <v>14.96</v>
      </c>
      <c r="M233" s="29">
        <v>8</v>
      </c>
      <c r="N233" s="30" t="s">
        <v>295</v>
      </c>
      <c r="O233" s="30" t="s">
        <v>52</v>
      </c>
      <c r="P233" s="30" t="s">
        <v>554</v>
      </c>
      <c r="Q233" s="31" t="s">
        <v>307</v>
      </c>
      <c r="R233" s="46"/>
    </row>
    <row r="234" s="4" customFormat="1" ht="24" customHeight="1" spans="1:18">
      <c r="A234" s="35">
        <v>267</v>
      </c>
      <c r="B234" s="33" t="s">
        <v>700</v>
      </c>
      <c r="C234" s="33" t="s">
        <v>639</v>
      </c>
      <c r="D234" s="33" t="s">
        <v>647</v>
      </c>
      <c r="E234" s="33" t="s">
        <v>624</v>
      </c>
      <c r="F234" s="23" t="s">
        <v>701</v>
      </c>
      <c r="G234" s="24" t="s">
        <v>279</v>
      </c>
      <c r="H234" s="25">
        <v>1</v>
      </c>
      <c r="I234" s="26">
        <v>1196.58</v>
      </c>
      <c r="J234" s="26">
        <v>1136.75</v>
      </c>
      <c r="K234" s="27">
        <v>0</v>
      </c>
      <c r="L234" s="28">
        <v>59.83</v>
      </c>
      <c r="M234" s="29">
        <v>7</v>
      </c>
      <c r="N234" s="30" t="s">
        <v>295</v>
      </c>
      <c r="O234" s="30" t="s">
        <v>52</v>
      </c>
      <c r="P234" s="30" t="s">
        <v>554</v>
      </c>
      <c r="Q234" s="31" t="s">
        <v>307</v>
      </c>
      <c r="R234" s="46"/>
    </row>
    <row r="235" s="4" customFormat="1" ht="24" customHeight="1" spans="1:18">
      <c r="A235" s="35">
        <v>268</v>
      </c>
      <c r="B235" s="33" t="s">
        <v>702</v>
      </c>
      <c r="C235" s="33" t="s">
        <v>632</v>
      </c>
      <c r="D235" s="33" t="s">
        <v>703</v>
      </c>
      <c r="E235" s="33" t="s">
        <v>624</v>
      </c>
      <c r="F235" s="23" t="s">
        <v>701</v>
      </c>
      <c r="G235" s="24" t="s">
        <v>279</v>
      </c>
      <c r="H235" s="25">
        <v>1</v>
      </c>
      <c r="I235" s="26">
        <v>301.72</v>
      </c>
      <c r="J235" s="26">
        <v>286.63</v>
      </c>
      <c r="K235" s="27">
        <v>0</v>
      </c>
      <c r="L235" s="28">
        <v>15.09</v>
      </c>
      <c r="M235" s="29">
        <v>7</v>
      </c>
      <c r="N235" s="30" t="s">
        <v>295</v>
      </c>
      <c r="O235" s="30" t="s">
        <v>52</v>
      </c>
      <c r="P235" s="30" t="s">
        <v>554</v>
      </c>
      <c r="Q235" s="31" t="s">
        <v>307</v>
      </c>
      <c r="R235" s="46"/>
    </row>
    <row r="236" s="4" customFormat="1" ht="24" customHeight="1" spans="1:18">
      <c r="A236" s="35">
        <v>269</v>
      </c>
      <c r="B236" s="33" t="s">
        <v>704</v>
      </c>
      <c r="C236" s="33" t="s">
        <v>639</v>
      </c>
      <c r="D236" s="33" t="s">
        <v>647</v>
      </c>
      <c r="E236" s="33" t="s">
        <v>624</v>
      </c>
      <c r="F236" s="23" t="s">
        <v>701</v>
      </c>
      <c r="G236" s="24" t="s">
        <v>279</v>
      </c>
      <c r="H236" s="25">
        <v>1</v>
      </c>
      <c r="I236" s="26">
        <v>1196.58</v>
      </c>
      <c r="J236" s="26">
        <v>1136.75</v>
      </c>
      <c r="K236" s="27">
        <v>0</v>
      </c>
      <c r="L236" s="28">
        <v>59.83</v>
      </c>
      <c r="M236" s="29">
        <v>7</v>
      </c>
      <c r="N236" s="30" t="s">
        <v>295</v>
      </c>
      <c r="O236" s="30" t="s">
        <v>52</v>
      </c>
      <c r="P236" s="30" t="s">
        <v>554</v>
      </c>
      <c r="Q236" s="31" t="s">
        <v>307</v>
      </c>
      <c r="R236" s="46"/>
    </row>
    <row r="237" s="4" customFormat="1" ht="24" customHeight="1" spans="1:18">
      <c r="A237" s="35">
        <v>270</v>
      </c>
      <c r="B237" s="33" t="s">
        <v>705</v>
      </c>
      <c r="C237" s="33" t="s">
        <v>706</v>
      </c>
      <c r="D237" s="33" t="s">
        <v>688</v>
      </c>
      <c r="E237" s="33" t="s">
        <v>624</v>
      </c>
      <c r="F237" s="23" t="s">
        <v>707</v>
      </c>
      <c r="G237" s="24" t="s">
        <v>279</v>
      </c>
      <c r="H237" s="25">
        <v>1</v>
      </c>
      <c r="I237" s="26">
        <v>1025</v>
      </c>
      <c r="J237" s="26">
        <v>973.75</v>
      </c>
      <c r="K237" s="27">
        <v>0</v>
      </c>
      <c r="L237" s="28">
        <v>51.25</v>
      </c>
      <c r="M237" s="29">
        <v>16</v>
      </c>
      <c r="N237" s="30" t="s">
        <v>295</v>
      </c>
      <c r="O237" s="30" t="s">
        <v>52</v>
      </c>
      <c r="P237" s="30" t="s">
        <v>554</v>
      </c>
      <c r="Q237" s="31" t="s">
        <v>307</v>
      </c>
      <c r="R237" s="46"/>
    </row>
    <row r="238" s="4" customFormat="1" ht="24" customHeight="1" spans="1:18">
      <c r="A238" s="35">
        <v>271</v>
      </c>
      <c r="B238" s="33" t="s">
        <v>708</v>
      </c>
      <c r="C238" s="33" t="s">
        <v>706</v>
      </c>
      <c r="D238" s="33" t="s">
        <v>709</v>
      </c>
      <c r="E238" s="33" t="s">
        <v>624</v>
      </c>
      <c r="F238" s="23" t="s">
        <v>707</v>
      </c>
      <c r="G238" s="24" t="s">
        <v>279</v>
      </c>
      <c r="H238" s="25">
        <v>1</v>
      </c>
      <c r="I238" s="26">
        <v>1025</v>
      </c>
      <c r="J238" s="26">
        <v>973.75</v>
      </c>
      <c r="K238" s="27">
        <v>0</v>
      </c>
      <c r="L238" s="28">
        <v>51.25</v>
      </c>
      <c r="M238" s="29">
        <v>16</v>
      </c>
      <c r="N238" s="30" t="s">
        <v>295</v>
      </c>
      <c r="O238" s="30" t="s">
        <v>52</v>
      </c>
      <c r="P238" s="30" t="s">
        <v>615</v>
      </c>
      <c r="Q238" s="31" t="s">
        <v>307</v>
      </c>
      <c r="R238" s="46"/>
    </row>
    <row r="239" s="4" customFormat="1" ht="24" customHeight="1" spans="1:18">
      <c r="A239" s="35">
        <v>272</v>
      </c>
      <c r="B239" s="33" t="s">
        <v>710</v>
      </c>
      <c r="C239" s="33" t="s">
        <v>706</v>
      </c>
      <c r="D239" s="33" t="s">
        <v>709</v>
      </c>
      <c r="E239" s="33" t="s">
        <v>624</v>
      </c>
      <c r="F239" s="23" t="s">
        <v>711</v>
      </c>
      <c r="G239" s="24" t="s">
        <v>279</v>
      </c>
      <c r="H239" s="25">
        <v>1</v>
      </c>
      <c r="I239" s="26">
        <v>1036.84</v>
      </c>
      <c r="J239" s="26">
        <v>985</v>
      </c>
      <c r="K239" s="27">
        <v>0</v>
      </c>
      <c r="L239" s="28">
        <v>51.84</v>
      </c>
      <c r="M239" s="29">
        <v>14</v>
      </c>
      <c r="N239" s="30" t="s">
        <v>295</v>
      </c>
      <c r="O239" s="30" t="s">
        <v>52</v>
      </c>
      <c r="P239" s="30" t="s">
        <v>615</v>
      </c>
      <c r="Q239" s="31" t="s">
        <v>307</v>
      </c>
      <c r="R239" s="46"/>
    </row>
    <row r="240" s="4" customFormat="1" ht="24" customHeight="1" spans="1:18">
      <c r="A240" s="35">
        <v>273</v>
      </c>
      <c r="B240" s="33" t="s">
        <v>712</v>
      </c>
      <c r="C240" s="33" t="s">
        <v>681</v>
      </c>
      <c r="D240" s="33" t="s">
        <v>633</v>
      </c>
      <c r="E240" s="33" t="s">
        <v>624</v>
      </c>
      <c r="F240" s="23" t="s">
        <v>684</v>
      </c>
      <c r="G240" s="24" t="s">
        <v>279</v>
      </c>
      <c r="H240" s="25">
        <v>1</v>
      </c>
      <c r="I240" s="26">
        <v>299.15</v>
      </c>
      <c r="J240" s="26">
        <v>284.19</v>
      </c>
      <c r="K240" s="27">
        <v>0</v>
      </c>
      <c r="L240" s="28">
        <v>14.96</v>
      </c>
      <c r="M240" s="29">
        <v>8</v>
      </c>
      <c r="N240" s="30" t="s">
        <v>295</v>
      </c>
      <c r="O240" s="30" t="s">
        <v>52</v>
      </c>
      <c r="P240" s="30" t="s">
        <v>615</v>
      </c>
      <c r="Q240" s="31" t="s">
        <v>307</v>
      </c>
      <c r="R240" s="46"/>
    </row>
    <row r="241" s="4" customFormat="1" ht="24" customHeight="1" spans="1:18">
      <c r="A241" s="35">
        <v>274</v>
      </c>
      <c r="B241" s="33" t="s">
        <v>713</v>
      </c>
      <c r="C241" s="33" t="s">
        <v>639</v>
      </c>
      <c r="D241" s="33" t="s">
        <v>647</v>
      </c>
      <c r="E241" s="33" t="s">
        <v>624</v>
      </c>
      <c r="F241" s="23" t="s">
        <v>714</v>
      </c>
      <c r="G241" s="24" t="s">
        <v>279</v>
      </c>
      <c r="H241" s="25">
        <v>1</v>
      </c>
      <c r="I241" s="26">
        <v>1196.58</v>
      </c>
      <c r="J241" s="26">
        <v>1136.75</v>
      </c>
      <c r="K241" s="27">
        <v>0</v>
      </c>
      <c r="L241" s="28">
        <v>59.83</v>
      </c>
      <c r="M241" s="25">
        <v>6</v>
      </c>
      <c r="N241" s="30" t="s">
        <v>295</v>
      </c>
      <c r="O241" s="30" t="s">
        <v>52</v>
      </c>
      <c r="P241" s="30" t="s">
        <v>615</v>
      </c>
      <c r="Q241" s="31" t="s">
        <v>307</v>
      </c>
      <c r="R241" s="46"/>
    </row>
    <row r="242" s="4" customFormat="1" ht="24" customHeight="1" spans="1:18">
      <c r="A242" s="35">
        <v>275</v>
      </c>
      <c r="B242" s="33" t="s">
        <v>715</v>
      </c>
      <c r="C242" s="33" t="s">
        <v>639</v>
      </c>
      <c r="D242" s="33" t="s">
        <v>647</v>
      </c>
      <c r="E242" s="33" t="s">
        <v>624</v>
      </c>
      <c r="F242" s="23" t="s">
        <v>686</v>
      </c>
      <c r="G242" s="24" t="s">
        <v>279</v>
      </c>
      <c r="H242" s="25">
        <v>1</v>
      </c>
      <c r="I242" s="26">
        <v>1196.58</v>
      </c>
      <c r="J242" s="26">
        <v>1136.75</v>
      </c>
      <c r="K242" s="27">
        <v>0</v>
      </c>
      <c r="L242" s="28">
        <v>59.83</v>
      </c>
      <c r="M242" s="25">
        <v>6</v>
      </c>
      <c r="N242" s="30" t="s">
        <v>295</v>
      </c>
      <c r="O242" s="30" t="s">
        <v>52</v>
      </c>
      <c r="P242" s="30" t="s">
        <v>615</v>
      </c>
      <c r="Q242" s="31" t="s">
        <v>307</v>
      </c>
      <c r="R242" s="46"/>
    </row>
    <row r="243" s="4" customFormat="1" ht="24" customHeight="1" spans="1:18">
      <c r="A243" s="22">
        <v>276</v>
      </c>
      <c r="B243" s="33" t="s">
        <v>716</v>
      </c>
      <c r="C243" s="33" t="s">
        <v>717</v>
      </c>
      <c r="D243" s="33" t="s">
        <v>717</v>
      </c>
      <c r="E243" s="33" t="s">
        <v>717</v>
      </c>
      <c r="F243" s="23" t="s">
        <v>718</v>
      </c>
      <c r="G243" s="24" t="s">
        <v>50</v>
      </c>
      <c r="H243" s="25">
        <v>50</v>
      </c>
      <c r="I243" s="26">
        <v>17964</v>
      </c>
      <c r="J243" s="26">
        <v>17964</v>
      </c>
      <c r="K243" s="27">
        <v>0</v>
      </c>
      <c r="L243" s="28">
        <v>0</v>
      </c>
      <c r="M243" s="25">
        <v>11</v>
      </c>
      <c r="N243" s="30" t="s">
        <v>51</v>
      </c>
      <c r="O243" s="34" t="s">
        <v>719</v>
      </c>
      <c r="P243" s="30" t="s">
        <v>53</v>
      </c>
      <c r="Q243" s="31" t="s">
        <v>720</v>
      </c>
      <c r="R243" s="32"/>
    </row>
    <row r="244" s="4" customFormat="1" ht="24" customHeight="1" spans="1:18">
      <c r="A244" s="22">
        <v>277</v>
      </c>
      <c r="B244" s="33" t="s">
        <v>721</v>
      </c>
      <c r="C244" s="33" t="s">
        <v>717</v>
      </c>
      <c r="D244" s="33" t="s">
        <v>717</v>
      </c>
      <c r="E244" s="33" t="s">
        <v>717</v>
      </c>
      <c r="F244" s="23" t="s">
        <v>718</v>
      </c>
      <c r="G244" s="24" t="s">
        <v>50</v>
      </c>
      <c r="H244" s="25">
        <v>6</v>
      </c>
      <c r="I244" s="26">
        <v>2154</v>
      </c>
      <c r="J244" s="26">
        <v>2154</v>
      </c>
      <c r="K244" s="27">
        <v>0</v>
      </c>
      <c r="L244" s="28">
        <v>0</v>
      </c>
      <c r="M244" s="25">
        <v>11</v>
      </c>
      <c r="N244" s="30" t="s">
        <v>51</v>
      </c>
      <c r="O244" s="34" t="s">
        <v>719</v>
      </c>
      <c r="P244" s="30" t="s">
        <v>53</v>
      </c>
      <c r="Q244" s="31" t="s">
        <v>720</v>
      </c>
      <c r="R244" s="32"/>
    </row>
    <row r="245" s="4" customFormat="1" ht="24" customHeight="1" spans="1:18">
      <c r="A245" s="22">
        <v>278</v>
      </c>
      <c r="B245" s="33" t="s">
        <v>722</v>
      </c>
      <c r="C245" s="33" t="s">
        <v>717</v>
      </c>
      <c r="D245" s="33" t="s">
        <v>717</v>
      </c>
      <c r="E245" s="33" t="s">
        <v>717</v>
      </c>
      <c r="F245" s="23" t="s">
        <v>723</v>
      </c>
      <c r="G245" s="24" t="s">
        <v>50</v>
      </c>
      <c r="H245" s="25">
        <v>21</v>
      </c>
      <c r="I245" s="26">
        <v>7544.9</v>
      </c>
      <c r="J245" s="26">
        <v>7544.9</v>
      </c>
      <c r="K245" s="27">
        <v>0</v>
      </c>
      <c r="L245" s="28">
        <v>0</v>
      </c>
      <c r="M245" s="25">
        <v>11</v>
      </c>
      <c r="N245" s="30" t="s">
        <v>51</v>
      </c>
      <c r="O245" s="34" t="s">
        <v>719</v>
      </c>
      <c r="P245" s="30" t="s">
        <v>53</v>
      </c>
      <c r="Q245" s="31" t="s">
        <v>720</v>
      </c>
      <c r="R245" s="32"/>
    </row>
    <row r="246" s="4" customFormat="1" ht="24" customHeight="1" spans="1:18">
      <c r="A246" s="22">
        <v>279</v>
      </c>
      <c r="B246" s="33" t="s">
        <v>724</v>
      </c>
      <c r="C246" s="33" t="s">
        <v>717</v>
      </c>
      <c r="D246" s="33" t="s">
        <v>717</v>
      </c>
      <c r="E246" s="33" t="s">
        <v>717</v>
      </c>
      <c r="F246" s="23" t="s">
        <v>723</v>
      </c>
      <c r="G246" s="24" t="s">
        <v>50</v>
      </c>
      <c r="H246" s="25">
        <v>34</v>
      </c>
      <c r="I246" s="26">
        <v>12214.68</v>
      </c>
      <c r="J246" s="26">
        <v>12214.68</v>
      </c>
      <c r="K246" s="27">
        <v>0</v>
      </c>
      <c r="L246" s="28">
        <v>0</v>
      </c>
      <c r="M246" s="25">
        <v>11</v>
      </c>
      <c r="N246" s="30" t="s">
        <v>51</v>
      </c>
      <c r="O246" s="34" t="s">
        <v>719</v>
      </c>
      <c r="P246" s="30" t="s">
        <v>53</v>
      </c>
      <c r="Q246" s="31" t="s">
        <v>720</v>
      </c>
      <c r="R246" s="32"/>
    </row>
    <row r="247" s="4" customFormat="1" ht="24" customHeight="1" spans="1:18">
      <c r="A247" s="22">
        <v>280</v>
      </c>
      <c r="B247" s="33" t="s">
        <v>725</v>
      </c>
      <c r="C247" s="33" t="s">
        <v>717</v>
      </c>
      <c r="D247" s="33" t="s">
        <v>717</v>
      </c>
      <c r="E247" s="33" t="s">
        <v>717</v>
      </c>
      <c r="F247" s="23" t="s">
        <v>726</v>
      </c>
      <c r="G247" s="24" t="s">
        <v>50</v>
      </c>
      <c r="H247" s="25">
        <v>8</v>
      </c>
      <c r="I247" s="26">
        <v>2873.84</v>
      </c>
      <c r="J247" s="26">
        <v>2873.84</v>
      </c>
      <c r="K247" s="27">
        <v>0</v>
      </c>
      <c r="L247" s="28">
        <v>0</v>
      </c>
      <c r="M247" s="25">
        <v>11</v>
      </c>
      <c r="N247" s="30" t="s">
        <v>51</v>
      </c>
      <c r="O247" s="34" t="s">
        <v>719</v>
      </c>
      <c r="P247" s="30" t="s">
        <v>53</v>
      </c>
      <c r="Q247" s="31" t="s">
        <v>720</v>
      </c>
      <c r="R247" s="32"/>
    </row>
    <row r="248" s="4" customFormat="1" ht="24" customHeight="1" spans="1:18">
      <c r="A248" s="22">
        <v>281</v>
      </c>
      <c r="B248" s="33" t="s">
        <v>727</v>
      </c>
      <c r="C248" s="33" t="s">
        <v>717</v>
      </c>
      <c r="D248" s="33" t="s">
        <v>717</v>
      </c>
      <c r="E248" s="33" t="s">
        <v>717</v>
      </c>
      <c r="F248" s="23" t="s">
        <v>728</v>
      </c>
      <c r="G248" s="24" t="s">
        <v>50</v>
      </c>
      <c r="H248" s="25">
        <v>6</v>
      </c>
      <c r="I248" s="26">
        <v>2155.74</v>
      </c>
      <c r="J248" s="26">
        <v>2155.74</v>
      </c>
      <c r="K248" s="27">
        <v>0</v>
      </c>
      <c r="L248" s="28">
        <v>0</v>
      </c>
      <c r="M248" s="25">
        <v>11</v>
      </c>
      <c r="N248" s="30" t="s">
        <v>51</v>
      </c>
      <c r="O248" s="34" t="s">
        <v>719</v>
      </c>
      <c r="P248" s="30" t="s">
        <v>53</v>
      </c>
      <c r="Q248" s="31" t="s">
        <v>720</v>
      </c>
      <c r="R248" s="32"/>
    </row>
    <row r="249" s="4" customFormat="1" ht="24" customHeight="1" spans="1:18">
      <c r="A249" s="22">
        <v>282</v>
      </c>
      <c r="B249" s="33" t="s">
        <v>729</v>
      </c>
      <c r="C249" s="33" t="s">
        <v>717</v>
      </c>
      <c r="D249" s="33" t="s">
        <v>717</v>
      </c>
      <c r="E249" s="33" t="s">
        <v>717</v>
      </c>
      <c r="F249" s="23" t="s">
        <v>728</v>
      </c>
      <c r="G249" s="24" t="s">
        <v>50</v>
      </c>
      <c r="H249" s="25">
        <v>5</v>
      </c>
      <c r="I249" s="26">
        <v>1796.5</v>
      </c>
      <c r="J249" s="26">
        <v>1796.5</v>
      </c>
      <c r="K249" s="27">
        <v>0</v>
      </c>
      <c r="L249" s="28">
        <v>0</v>
      </c>
      <c r="M249" s="25">
        <v>11</v>
      </c>
      <c r="N249" s="30" t="s">
        <v>51</v>
      </c>
      <c r="O249" s="34" t="s">
        <v>719</v>
      </c>
      <c r="P249" s="30" t="s">
        <v>53</v>
      </c>
      <c r="Q249" s="31" t="s">
        <v>720</v>
      </c>
      <c r="R249" s="32"/>
    </row>
    <row r="250" s="4" customFormat="1" ht="24" customHeight="1" spans="1:18">
      <c r="A250" s="22">
        <v>283</v>
      </c>
      <c r="B250" s="33" t="s">
        <v>730</v>
      </c>
      <c r="C250" s="33" t="s">
        <v>717</v>
      </c>
      <c r="D250" s="33" t="s">
        <v>717</v>
      </c>
      <c r="E250" s="33" t="s">
        <v>717</v>
      </c>
      <c r="F250" s="23" t="s">
        <v>731</v>
      </c>
      <c r="G250" s="24" t="s">
        <v>50</v>
      </c>
      <c r="H250" s="25">
        <v>10</v>
      </c>
      <c r="I250" s="26">
        <v>3593.01</v>
      </c>
      <c r="J250" s="26">
        <v>3593.01</v>
      </c>
      <c r="K250" s="27">
        <v>0</v>
      </c>
      <c r="L250" s="28">
        <v>0</v>
      </c>
      <c r="M250" s="25">
        <v>11</v>
      </c>
      <c r="N250" s="30" t="s">
        <v>51</v>
      </c>
      <c r="O250" s="34" t="s">
        <v>719</v>
      </c>
      <c r="P250" s="30" t="s">
        <v>53</v>
      </c>
      <c r="Q250" s="31" t="s">
        <v>720</v>
      </c>
      <c r="R250" s="32"/>
    </row>
    <row r="251" s="4" customFormat="1" ht="24" customHeight="1" spans="1:18">
      <c r="A251" s="22">
        <v>284</v>
      </c>
      <c r="B251" s="33" t="s">
        <v>732</v>
      </c>
      <c r="C251" s="33" t="s">
        <v>717</v>
      </c>
      <c r="D251" s="33" t="s">
        <v>717</v>
      </c>
      <c r="E251" s="33" t="s">
        <v>717</v>
      </c>
      <c r="F251" s="23" t="s">
        <v>733</v>
      </c>
      <c r="G251" s="24" t="s">
        <v>50</v>
      </c>
      <c r="H251" s="25">
        <v>10</v>
      </c>
      <c r="I251" s="26">
        <v>2265</v>
      </c>
      <c r="J251" s="26">
        <v>2265</v>
      </c>
      <c r="K251" s="27">
        <v>0</v>
      </c>
      <c r="L251" s="28">
        <v>0</v>
      </c>
      <c r="M251" s="25">
        <v>11</v>
      </c>
      <c r="N251" s="30" t="s">
        <v>51</v>
      </c>
      <c r="O251" s="34" t="s">
        <v>719</v>
      </c>
      <c r="P251" s="30" t="s">
        <v>53</v>
      </c>
      <c r="Q251" s="31" t="s">
        <v>720</v>
      </c>
      <c r="R251" s="32"/>
    </row>
    <row r="252" s="4" customFormat="1" ht="24" customHeight="1" spans="1:18">
      <c r="A252" s="22">
        <v>285</v>
      </c>
      <c r="B252" s="33" t="s">
        <v>734</v>
      </c>
      <c r="C252" s="33" t="s">
        <v>717</v>
      </c>
      <c r="D252" s="33" t="s">
        <v>717</v>
      </c>
      <c r="E252" s="33" t="s">
        <v>717</v>
      </c>
      <c r="F252" s="23" t="s">
        <v>735</v>
      </c>
      <c r="G252" s="24" t="s">
        <v>50</v>
      </c>
      <c r="H252" s="25">
        <v>20</v>
      </c>
      <c r="I252" s="26">
        <v>4440.53</v>
      </c>
      <c r="J252" s="26">
        <v>4440.53</v>
      </c>
      <c r="K252" s="27">
        <v>0</v>
      </c>
      <c r="L252" s="28">
        <v>0</v>
      </c>
      <c r="M252" s="25">
        <v>10</v>
      </c>
      <c r="N252" s="30" t="s">
        <v>51</v>
      </c>
      <c r="O252" s="34" t="s">
        <v>719</v>
      </c>
      <c r="P252" s="30" t="s">
        <v>53</v>
      </c>
      <c r="Q252" s="31" t="s">
        <v>720</v>
      </c>
      <c r="R252" s="32"/>
    </row>
    <row r="253" s="4" customFormat="1" ht="24" customHeight="1" spans="1:18">
      <c r="A253" s="22">
        <v>286</v>
      </c>
      <c r="B253" s="33" t="s">
        <v>736</v>
      </c>
      <c r="C253" s="33" t="s">
        <v>717</v>
      </c>
      <c r="D253" s="33" t="s">
        <v>717</v>
      </c>
      <c r="E253" s="33" t="s">
        <v>717</v>
      </c>
      <c r="F253" s="23" t="s">
        <v>735</v>
      </c>
      <c r="G253" s="24" t="s">
        <v>50</v>
      </c>
      <c r="H253" s="25">
        <v>20</v>
      </c>
      <c r="I253" s="26">
        <v>4440.54</v>
      </c>
      <c r="J253" s="26">
        <v>4440.54</v>
      </c>
      <c r="K253" s="27">
        <v>0</v>
      </c>
      <c r="L253" s="28">
        <v>0</v>
      </c>
      <c r="M253" s="25">
        <v>10</v>
      </c>
      <c r="N253" s="30" t="s">
        <v>51</v>
      </c>
      <c r="O253" s="34" t="s">
        <v>719</v>
      </c>
      <c r="P253" s="30" t="s">
        <v>53</v>
      </c>
      <c r="Q253" s="31" t="s">
        <v>720</v>
      </c>
      <c r="R253" s="32"/>
    </row>
    <row r="254" s="4" customFormat="1" ht="24" customHeight="1" spans="1:18">
      <c r="A254" s="22">
        <v>287</v>
      </c>
      <c r="B254" s="33" t="s">
        <v>737</v>
      </c>
      <c r="C254" s="33" t="s">
        <v>717</v>
      </c>
      <c r="D254" s="33" t="s">
        <v>717</v>
      </c>
      <c r="E254" s="33" t="s">
        <v>717</v>
      </c>
      <c r="F254" s="23" t="s">
        <v>738</v>
      </c>
      <c r="G254" s="24" t="s">
        <v>50</v>
      </c>
      <c r="H254" s="25">
        <v>80</v>
      </c>
      <c r="I254" s="26">
        <v>28743.2</v>
      </c>
      <c r="J254" s="26">
        <v>28743.2</v>
      </c>
      <c r="K254" s="27">
        <v>0</v>
      </c>
      <c r="L254" s="28">
        <v>0</v>
      </c>
      <c r="M254" s="25">
        <v>11</v>
      </c>
      <c r="N254" s="30" t="s">
        <v>51</v>
      </c>
      <c r="O254" s="34" t="s">
        <v>719</v>
      </c>
      <c r="P254" s="30" t="s">
        <v>53</v>
      </c>
      <c r="Q254" s="31" t="s">
        <v>720</v>
      </c>
      <c r="R254" s="32"/>
    </row>
    <row r="255" s="4" customFormat="1" ht="24" customHeight="1" spans="1:18">
      <c r="A255" s="22">
        <v>288</v>
      </c>
      <c r="B255" s="33" t="s">
        <v>739</v>
      </c>
      <c r="C255" s="33" t="s">
        <v>717</v>
      </c>
      <c r="D255" s="33" t="s">
        <v>717</v>
      </c>
      <c r="E255" s="33" t="s">
        <v>717</v>
      </c>
      <c r="F255" s="23" t="s">
        <v>738</v>
      </c>
      <c r="G255" s="24" t="s">
        <v>50</v>
      </c>
      <c r="H255" s="25">
        <v>10</v>
      </c>
      <c r="I255" s="26">
        <v>2265</v>
      </c>
      <c r="J255" s="26">
        <v>2265</v>
      </c>
      <c r="K255" s="27">
        <v>0</v>
      </c>
      <c r="L255" s="28">
        <v>0</v>
      </c>
      <c r="M255" s="25">
        <v>11</v>
      </c>
      <c r="N255" s="30" t="s">
        <v>51</v>
      </c>
      <c r="O255" s="34" t="s">
        <v>719</v>
      </c>
      <c r="P255" s="30" t="s">
        <v>53</v>
      </c>
      <c r="Q255" s="31" t="s">
        <v>720</v>
      </c>
      <c r="R255" s="32"/>
    </row>
    <row r="256" s="4" customFormat="1" ht="24" customHeight="1" spans="1:18">
      <c r="A256" s="22">
        <v>289</v>
      </c>
      <c r="B256" s="33" t="s">
        <v>740</v>
      </c>
      <c r="C256" s="33" t="s">
        <v>741</v>
      </c>
      <c r="D256" s="33" t="s">
        <v>717</v>
      </c>
      <c r="E256" s="33" t="s">
        <v>717</v>
      </c>
      <c r="F256" s="23" t="s">
        <v>742</v>
      </c>
      <c r="G256" s="24" t="s">
        <v>50</v>
      </c>
      <c r="H256" s="25">
        <v>99</v>
      </c>
      <c r="I256" s="26">
        <v>18815.76</v>
      </c>
      <c r="J256" s="26">
        <v>18815.76</v>
      </c>
      <c r="K256" s="27">
        <v>0</v>
      </c>
      <c r="L256" s="28">
        <v>0</v>
      </c>
      <c r="M256" s="25">
        <v>10</v>
      </c>
      <c r="N256" s="30" t="s">
        <v>51</v>
      </c>
      <c r="O256" s="34" t="s">
        <v>719</v>
      </c>
      <c r="P256" s="30" t="s">
        <v>53</v>
      </c>
      <c r="Q256" s="31" t="s">
        <v>720</v>
      </c>
      <c r="R256" s="32"/>
    </row>
    <row r="257" s="4" customFormat="1" ht="24" customHeight="1" spans="1:18">
      <c r="A257" s="35">
        <v>290</v>
      </c>
      <c r="B257" s="61" t="s">
        <v>743</v>
      </c>
      <c r="C257" s="61" t="s">
        <v>744</v>
      </c>
      <c r="D257" s="61" t="s">
        <v>745</v>
      </c>
      <c r="E257" s="61" t="s">
        <v>746</v>
      </c>
      <c r="F257" s="62" t="s">
        <v>747</v>
      </c>
      <c r="G257" s="63" t="s">
        <v>50</v>
      </c>
      <c r="H257" s="64">
        <v>500</v>
      </c>
      <c r="I257" s="65">
        <v>9814.31</v>
      </c>
      <c r="J257" s="65">
        <v>9814.31</v>
      </c>
      <c r="K257" s="66">
        <v>0</v>
      </c>
      <c r="L257" s="67">
        <v>0</v>
      </c>
      <c r="M257" s="64">
        <v>16</v>
      </c>
      <c r="N257" s="68" t="s">
        <v>748</v>
      </c>
      <c r="O257" s="70" t="s">
        <v>719</v>
      </c>
      <c r="P257" s="68" t="s">
        <v>749</v>
      </c>
      <c r="Q257" s="69" t="s">
        <v>750</v>
      </c>
      <c r="R257" s="46"/>
    </row>
    <row r="258" s="4" customFormat="1" ht="24" customHeight="1" spans="1:18">
      <c r="A258" s="35">
        <v>291</v>
      </c>
      <c r="B258" s="61" t="s">
        <v>751</v>
      </c>
      <c r="C258" s="61" t="s">
        <v>752</v>
      </c>
      <c r="D258" s="61" t="s">
        <v>745</v>
      </c>
      <c r="E258" s="61" t="s">
        <v>746</v>
      </c>
      <c r="F258" s="62" t="s">
        <v>747</v>
      </c>
      <c r="G258" s="63" t="s">
        <v>50</v>
      </c>
      <c r="H258" s="64">
        <v>580</v>
      </c>
      <c r="I258" s="65">
        <v>11384.57</v>
      </c>
      <c r="J258" s="65">
        <v>11384.57</v>
      </c>
      <c r="K258" s="66">
        <v>0</v>
      </c>
      <c r="L258" s="67">
        <v>0</v>
      </c>
      <c r="M258" s="64">
        <v>16</v>
      </c>
      <c r="N258" s="68" t="s">
        <v>748</v>
      </c>
      <c r="O258" s="70" t="s">
        <v>719</v>
      </c>
      <c r="P258" s="68" t="s">
        <v>749</v>
      </c>
      <c r="Q258" s="69" t="s">
        <v>750</v>
      </c>
      <c r="R258" s="46"/>
    </row>
    <row r="259" s="4" customFormat="1" ht="24" customHeight="1" spans="1:18">
      <c r="A259" s="22">
        <v>292</v>
      </c>
      <c r="B259" s="33" t="s">
        <v>753</v>
      </c>
      <c r="C259" s="33" t="s">
        <v>754</v>
      </c>
      <c r="D259" s="33" t="s">
        <v>755</v>
      </c>
      <c r="E259" s="33" t="s">
        <v>746</v>
      </c>
      <c r="F259" s="23" t="s">
        <v>756</v>
      </c>
      <c r="G259" s="24" t="s">
        <v>50</v>
      </c>
      <c r="H259" s="25">
        <v>20</v>
      </c>
      <c r="I259" s="26">
        <v>3153.08</v>
      </c>
      <c r="J259" s="26">
        <v>3153.08</v>
      </c>
      <c r="K259" s="27">
        <v>0</v>
      </c>
      <c r="L259" s="28">
        <v>0</v>
      </c>
      <c r="M259" s="25">
        <v>10</v>
      </c>
      <c r="N259" s="30" t="s">
        <v>183</v>
      </c>
      <c r="O259" s="34" t="s">
        <v>719</v>
      </c>
      <c r="P259" s="30" t="s">
        <v>757</v>
      </c>
      <c r="Q259" s="31" t="s">
        <v>758</v>
      </c>
      <c r="R259" s="32"/>
    </row>
    <row r="260" s="4" customFormat="1" ht="24" customHeight="1" spans="1:18">
      <c r="A260" s="22">
        <v>293</v>
      </c>
      <c r="B260" s="33" t="s">
        <v>759</v>
      </c>
      <c r="C260" s="33" t="s">
        <v>754</v>
      </c>
      <c r="D260" s="33" t="s">
        <v>755</v>
      </c>
      <c r="E260" s="33" t="s">
        <v>746</v>
      </c>
      <c r="F260" s="23" t="s">
        <v>760</v>
      </c>
      <c r="G260" s="24" t="s">
        <v>50</v>
      </c>
      <c r="H260" s="25">
        <v>15</v>
      </c>
      <c r="I260" s="26">
        <v>2364.81</v>
      </c>
      <c r="J260" s="26">
        <v>2364.81</v>
      </c>
      <c r="K260" s="27">
        <v>0</v>
      </c>
      <c r="L260" s="28">
        <v>0</v>
      </c>
      <c r="M260" s="25">
        <v>10</v>
      </c>
      <c r="N260" s="30" t="s">
        <v>183</v>
      </c>
      <c r="O260" s="34" t="s">
        <v>719</v>
      </c>
      <c r="P260" s="30" t="s">
        <v>761</v>
      </c>
      <c r="Q260" s="31" t="s">
        <v>758</v>
      </c>
      <c r="R260" s="32"/>
    </row>
    <row r="261" s="4" customFormat="1" ht="24" customHeight="1" spans="1:18">
      <c r="A261" s="22">
        <v>294</v>
      </c>
      <c r="B261" s="33" t="s">
        <v>762</v>
      </c>
      <c r="C261" s="33" t="s">
        <v>754</v>
      </c>
      <c r="D261" s="33" t="s">
        <v>755</v>
      </c>
      <c r="E261" s="33" t="s">
        <v>746</v>
      </c>
      <c r="F261" s="23" t="s">
        <v>760</v>
      </c>
      <c r="G261" s="24" t="s">
        <v>50</v>
      </c>
      <c r="H261" s="25">
        <v>10</v>
      </c>
      <c r="I261" s="26">
        <v>1576.54</v>
      </c>
      <c r="J261" s="26">
        <v>1576.54</v>
      </c>
      <c r="K261" s="27">
        <v>0</v>
      </c>
      <c r="L261" s="28">
        <v>0</v>
      </c>
      <c r="M261" s="25">
        <v>10</v>
      </c>
      <c r="N261" s="30" t="s">
        <v>183</v>
      </c>
      <c r="O261" s="34" t="s">
        <v>719</v>
      </c>
      <c r="P261" s="30" t="s">
        <v>763</v>
      </c>
      <c r="Q261" s="31" t="s">
        <v>758</v>
      </c>
      <c r="R261" s="32"/>
    </row>
    <row r="262" s="4" customFormat="1" ht="24" customHeight="1" spans="1:18">
      <c r="A262" s="22">
        <v>295</v>
      </c>
      <c r="B262" s="33" t="s">
        <v>764</v>
      </c>
      <c r="C262" s="33" t="s">
        <v>754</v>
      </c>
      <c r="D262" s="33" t="s">
        <v>755</v>
      </c>
      <c r="E262" s="33" t="s">
        <v>746</v>
      </c>
      <c r="F262" s="23" t="s">
        <v>760</v>
      </c>
      <c r="G262" s="24" t="s">
        <v>50</v>
      </c>
      <c r="H262" s="25">
        <v>109</v>
      </c>
      <c r="I262" s="26">
        <v>17184.26</v>
      </c>
      <c r="J262" s="26">
        <v>17184.26</v>
      </c>
      <c r="K262" s="27">
        <v>0</v>
      </c>
      <c r="L262" s="28">
        <v>0</v>
      </c>
      <c r="M262" s="25">
        <v>10</v>
      </c>
      <c r="N262" s="30" t="s">
        <v>183</v>
      </c>
      <c r="O262" s="34" t="s">
        <v>719</v>
      </c>
      <c r="P262" s="30" t="s">
        <v>765</v>
      </c>
      <c r="Q262" s="31" t="s">
        <v>758</v>
      </c>
      <c r="R262" s="32"/>
    </row>
    <row r="263" s="4" customFormat="1" ht="24" customHeight="1" spans="1:18">
      <c r="A263" s="22">
        <v>296</v>
      </c>
      <c r="B263" s="33" t="s">
        <v>766</v>
      </c>
      <c r="C263" s="33" t="s">
        <v>754</v>
      </c>
      <c r="D263" s="33" t="s">
        <v>767</v>
      </c>
      <c r="E263" s="33" t="s">
        <v>746</v>
      </c>
      <c r="F263" s="23" t="s">
        <v>278</v>
      </c>
      <c r="G263" s="24" t="s">
        <v>50</v>
      </c>
      <c r="H263" s="25">
        <v>160</v>
      </c>
      <c r="I263" s="26">
        <v>32136.75</v>
      </c>
      <c r="J263" s="26">
        <v>32136.75</v>
      </c>
      <c r="K263" s="27">
        <v>0</v>
      </c>
      <c r="L263" s="28">
        <v>0</v>
      </c>
      <c r="M263" s="25">
        <v>10</v>
      </c>
      <c r="N263" s="30" t="s">
        <v>183</v>
      </c>
      <c r="O263" s="34" t="s">
        <v>719</v>
      </c>
      <c r="P263" s="30" t="s">
        <v>768</v>
      </c>
      <c r="Q263" s="31" t="s">
        <v>758</v>
      </c>
      <c r="R263" s="32"/>
    </row>
    <row r="264" s="4" customFormat="1" ht="24" customHeight="1" spans="1:18">
      <c r="A264" s="22">
        <v>297</v>
      </c>
      <c r="B264" s="33" t="s">
        <v>769</v>
      </c>
      <c r="C264" s="33" t="s">
        <v>754</v>
      </c>
      <c r="D264" s="33" t="s">
        <v>745</v>
      </c>
      <c r="E264" s="33" t="s">
        <v>746</v>
      </c>
      <c r="F264" s="23" t="s">
        <v>770</v>
      </c>
      <c r="G264" s="24" t="s">
        <v>50</v>
      </c>
      <c r="H264" s="25">
        <v>40</v>
      </c>
      <c r="I264" s="26">
        <v>6306.16</v>
      </c>
      <c r="J264" s="26">
        <v>6306.16</v>
      </c>
      <c r="K264" s="27">
        <v>0</v>
      </c>
      <c r="L264" s="28">
        <v>0</v>
      </c>
      <c r="M264" s="25">
        <v>9</v>
      </c>
      <c r="N264" s="30" t="s">
        <v>183</v>
      </c>
      <c r="O264" s="34" t="s">
        <v>719</v>
      </c>
      <c r="P264" s="30" t="s">
        <v>771</v>
      </c>
      <c r="Q264" s="31" t="s">
        <v>758</v>
      </c>
      <c r="R264" s="32"/>
    </row>
    <row r="265" s="4" customFormat="1" ht="24" customHeight="1" spans="1:18">
      <c r="A265" s="22">
        <v>298</v>
      </c>
      <c r="B265" s="33" t="s">
        <v>772</v>
      </c>
      <c r="C265" s="33" t="s">
        <v>754</v>
      </c>
      <c r="D265" s="33" t="s">
        <v>745</v>
      </c>
      <c r="E265" s="33" t="s">
        <v>746</v>
      </c>
      <c r="F265" s="23" t="s">
        <v>773</v>
      </c>
      <c r="G265" s="24" t="s">
        <v>50</v>
      </c>
      <c r="H265" s="25">
        <v>10</v>
      </c>
      <c r="I265" s="26">
        <v>1576.54</v>
      </c>
      <c r="J265" s="26">
        <v>1576.54</v>
      </c>
      <c r="K265" s="27">
        <v>0</v>
      </c>
      <c r="L265" s="28">
        <v>0</v>
      </c>
      <c r="M265" s="25">
        <v>9</v>
      </c>
      <c r="N265" s="30" t="s">
        <v>183</v>
      </c>
      <c r="O265" s="34" t="s">
        <v>719</v>
      </c>
      <c r="P265" s="30" t="s">
        <v>763</v>
      </c>
      <c r="Q265" s="31" t="s">
        <v>758</v>
      </c>
      <c r="R265" s="32"/>
    </row>
    <row r="266" s="4" customFormat="1" ht="24" customHeight="1" spans="1:18">
      <c r="A266" s="22">
        <v>299</v>
      </c>
      <c r="B266" s="33" t="s">
        <v>774</v>
      </c>
      <c r="C266" s="33" t="s">
        <v>775</v>
      </c>
      <c r="D266" s="33" t="s">
        <v>776</v>
      </c>
      <c r="E266" s="33" t="s">
        <v>746</v>
      </c>
      <c r="F266" s="23" t="s">
        <v>777</v>
      </c>
      <c r="G266" s="24" t="s">
        <v>50</v>
      </c>
      <c r="H266" s="25">
        <v>123</v>
      </c>
      <c r="I266" s="26">
        <v>25756.2</v>
      </c>
      <c r="J266" s="26">
        <v>25756.2</v>
      </c>
      <c r="K266" s="27">
        <v>0</v>
      </c>
      <c r="L266" s="28">
        <v>0</v>
      </c>
      <c r="M266" s="25">
        <v>11</v>
      </c>
      <c r="N266" s="30" t="s">
        <v>51</v>
      </c>
      <c r="O266" s="34" t="s">
        <v>719</v>
      </c>
      <c r="P266" s="30" t="s">
        <v>53</v>
      </c>
      <c r="Q266" s="31" t="s">
        <v>720</v>
      </c>
      <c r="R266" s="32"/>
    </row>
    <row r="267" s="4" customFormat="1" ht="24" customHeight="1" spans="1:18">
      <c r="A267" s="22">
        <v>300</v>
      </c>
      <c r="B267" s="33" t="s">
        <v>778</v>
      </c>
      <c r="C267" s="33" t="s">
        <v>779</v>
      </c>
      <c r="D267" s="33" t="s">
        <v>779</v>
      </c>
      <c r="E267" s="33" t="s">
        <v>779</v>
      </c>
      <c r="F267" s="23" t="s">
        <v>780</v>
      </c>
      <c r="G267" s="24" t="s">
        <v>781</v>
      </c>
      <c r="H267" s="25">
        <v>82</v>
      </c>
      <c r="I267" s="26">
        <v>3280</v>
      </c>
      <c r="J267" s="26">
        <v>3280</v>
      </c>
      <c r="K267" s="27">
        <v>0</v>
      </c>
      <c r="L267" s="28">
        <v>0</v>
      </c>
      <c r="M267" s="29">
        <v>11</v>
      </c>
      <c r="N267" s="30" t="s">
        <v>51</v>
      </c>
      <c r="O267" s="34" t="s">
        <v>719</v>
      </c>
      <c r="P267" s="30" t="s">
        <v>53</v>
      </c>
      <c r="Q267" s="31" t="s">
        <v>720</v>
      </c>
      <c r="R267" s="32"/>
    </row>
    <row r="268" s="4" customFormat="1" ht="24" customHeight="1" spans="1:18">
      <c r="A268" s="22">
        <v>301</v>
      </c>
      <c r="B268" s="33" t="s">
        <v>782</v>
      </c>
      <c r="C268" s="33" t="s">
        <v>779</v>
      </c>
      <c r="D268" s="33" t="s">
        <v>779</v>
      </c>
      <c r="E268" s="33" t="s">
        <v>779</v>
      </c>
      <c r="F268" s="23" t="s">
        <v>728</v>
      </c>
      <c r="G268" s="24" t="s">
        <v>781</v>
      </c>
      <c r="H268" s="25">
        <v>14</v>
      </c>
      <c r="I268" s="26">
        <v>560</v>
      </c>
      <c r="J268" s="26">
        <v>560</v>
      </c>
      <c r="K268" s="27">
        <v>0</v>
      </c>
      <c r="L268" s="28">
        <v>0</v>
      </c>
      <c r="M268" s="29">
        <v>11</v>
      </c>
      <c r="N268" s="30" t="s">
        <v>51</v>
      </c>
      <c r="O268" s="34" t="s">
        <v>719</v>
      </c>
      <c r="P268" s="30" t="s">
        <v>53</v>
      </c>
      <c r="Q268" s="31" t="s">
        <v>720</v>
      </c>
      <c r="R268" s="32"/>
    </row>
    <row r="269" s="4" customFormat="1" ht="24" customHeight="1" spans="1:18">
      <c r="A269" s="22">
        <v>302</v>
      </c>
      <c r="B269" s="33" t="s">
        <v>783</v>
      </c>
      <c r="C269" s="33" t="s">
        <v>779</v>
      </c>
      <c r="D269" s="33" t="s">
        <v>779</v>
      </c>
      <c r="E269" s="33" t="s">
        <v>779</v>
      </c>
      <c r="F269" s="23" t="s">
        <v>728</v>
      </c>
      <c r="G269" s="24" t="s">
        <v>781</v>
      </c>
      <c r="H269" s="25">
        <v>40</v>
      </c>
      <c r="I269" s="26">
        <v>1600</v>
      </c>
      <c r="J269" s="26">
        <v>1600</v>
      </c>
      <c r="K269" s="27">
        <v>0</v>
      </c>
      <c r="L269" s="28">
        <v>0</v>
      </c>
      <c r="M269" s="29">
        <v>11</v>
      </c>
      <c r="N269" s="30" t="s">
        <v>51</v>
      </c>
      <c r="O269" s="34" t="s">
        <v>719</v>
      </c>
      <c r="P269" s="30" t="s">
        <v>53</v>
      </c>
      <c r="Q269" s="31" t="s">
        <v>720</v>
      </c>
      <c r="R269" s="32"/>
    </row>
    <row r="270" s="4" customFormat="1" ht="24" customHeight="1" spans="1:18">
      <c r="A270" s="22">
        <v>303</v>
      </c>
      <c r="B270" s="33" t="s">
        <v>784</v>
      </c>
      <c r="C270" s="33" t="s">
        <v>779</v>
      </c>
      <c r="D270" s="33" t="s">
        <v>779</v>
      </c>
      <c r="E270" s="33" t="s">
        <v>779</v>
      </c>
      <c r="F270" s="23" t="s">
        <v>728</v>
      </c>
      <c r="G270" s="24" t="s">
        <v>781</v>
      </c>
      <c r="H270" s="25">
        <v>33</v>
      </c>
      <c r="I270" s="26">
        <v>1320</v>
      </c>
      <c r="J270" s="26">
        <v>1320</v>
      </c>
      <c r="K270" s="27">
        <v>0</v>
      </c>
      <c r="L270" s="28">
        <v>0</v>
      </c>
      <c r="M270" s="29">
        <v>11</v>
      </c>
      <c r="N270" s="30" t="s">
        <v>51</v>
      </c>
      <c r="O270" s="34" t="s">
        <v>719</v>
      </c>
      <c r="P270" s="30" t="s">
        <v>53</v>
      </c>
      <c r="Q270" s="31" t="s">
        <v>720</v>
      </c>
      <c r="R270" s="32"/>
    </row>
    <row r="271" s="4" customFormat="1" ht="24" customHeight="1" spans="1:18">
      <c r="A271" s="22">
        <v>304</v>
      </c>
      <c r="B271" s="33" t="s">
        <v>785</v>
      </c>
      <c r="C271" s="33" t="s">
        <v>779</v>
      </c>
      <c r="D271" s="33" t="s">
        <v>779</v>
      </c>
      <c r="E271" s="33" t="s">
        <v>779</v>
      </c>
      <c r="F271" s="23" t="s">
        <v>728</v>
      </c>
      <c r="G271" s="24" t="s">
        <v>781</v>
      </c>
      <c r="H271" s="25">
        <v>32</v>
      </c>
      <c r="I271" s="26">
        <v>1280</v>
      </c>
      <c r="J271" s="26">
        <v>1280</v>
      </c>
      <c r="K271" s="27">
        <v>0</v>
      </c>
      <c r="L271" s="28">
        <v>0</v>
      </c>
      <c r="M271" s="29">
        <v>11</v>
      </c>
      <c r="N271" s="30" t="s">
        <v>51</v>
      </c>
      <c r="O271" s="34" t="s">
        <v>719</v>
      </c>
      <c r="P271" s="30" t="s">
        <v>53</v>
      </c>
      <c r="Q271" s="31" t="s">
        <v>720</v>
      </c>
      <c r="R271" s="32"/>
    </row>
    <row r="272" s="4" customFormat="1" ht="24" customHeight="1" spans="1:18">
      <c r="A272" s="22">
        <v>305</v>
      </c>
      <c r="B272" s="33" t="s">
        <v>786</v>
      </c>
      <c r="C272" s="33" t="s">
        <v>779</v>
      </c>
      <c r="D272" s="33" t="s">
        <v>779</v>
      </c>
      <c r="E272" s="33" t="s">
        <v>779</v>
      </c>
      <c r="F272" s="23" t="s">
        <v>731</v>
      </c>
      <c r="G272" s="24" t="s">
        <v>781</v>
      </c>
      <c r="H272" s="25">
        <v>6</v>
      </c>
      <c r="I272" s="26">
        <v>240</v>
      </c>
      <c r="J272" s="26">
        <v>240</v>
      </c>
      <c r="K272" s="27">
        <v>0</v>
      </c>
      <c r="L272" s="28">
        <v>0</v>
      </c>
      <c r="M272" s="29">
        <v>11</v>
      </c>
      <c r="N272" s="30" t="s">
        <v>51</v>
      </c>
      <c r="O272" s="34" t="s">
        <v>719</v>
      </c>
      <c r="P272" s="30" t="s">
        <v>53</v>
      </c>
      <c r="Q272" s="31" t="s">
        <v>720</v>
      </c>
      <c r="R272" s="32"/>
    </row>
    <row r="273" s="4" customFormat="1" ht="24" customHeight="1" spans="1:18">
      <c r="A273" s="22">
        <v>306</v>
      </c>
      <c r="B273" s="33" t="s">
        <v>787</v>
      </c>
      <c r="C273" s="33" t="s">
        <v>779</v>
      </c>
      <c r="D273" s="33" t="s">
        <v>779</v>
      </c>
      <c r="E273" s="33" t="s">
        <v>779</v>
      </c>
      <c r="F273" s="23" t="s">
        <v>731</v>
      </c>
      <c r="G273" s="24" t="s">
        <v>781</v>
      </c>
      <c r="H273" s="25">
        <v>44</v>
      </c>
      <c r="I273" s="26">
        <v>1760</v>
      </c>
      <c r="J273" s="26">
        <v>1760</v>
      </c>
      <c r="K273" s="27">
        <v>0</v>
      </c>
      <c r="L273" s="28">
        <v>0</v>
      </c>
      <c r="M273" s="29">
        <v>11</v>
      </c>
      <c r="N273" s="30" t="s">
        <v>51</v>
      </c>
      <c r="O273" s="34" t="s">
        <v>719</v>
      </c>
      <c r="P273" s="30" t="s">
        <v>53</v>
      </c>
      <c r="Q273" s="31" t="s">
        <v>720</v>
      </c>
      <c r="R273" s="32"/>
    </row>
    <row r="274" s="4" customFormat="1" ht="24" customHeight="1" spans="1:18">
      <c r="A274" s="22">
        <v>307</v>
      </c>
      <c r="B274" s="33" t="s">
        <v>788</v>
      </c>
      <c r="C274" s="33" t="s">
        <v>779</v>
      </c>
      <c r="D274" s="33" t="s">
        <v>779</v>
      </c>
      <c r="E274" s="33" t="s">
        <v>779</v>
      </c>
      <c r="F274" s="23" t="s">
        <v>731</v>
      </c>
      <c r="G274" s="24" t="s">
        <v>781</v>
      </c>
      <c r="H274" s="25">
        <v>8</v>
      </c>
      <c r="I274" s="26">
        <v>320</v>
      </c>
      <c r="J274" s="26">
        <v>320</v>
      </c>
      <c r="K274" s="27">
        <v>0</v>
      </c>
      <c r="L274" s="28">
        <v>0</v>
      </c>
      <c r="M274" s="29">
        <v>11</v>
      </c>
      <c r="N274" s="30" t="s">
        <v>51</v>
      </c>
      <c r="O274" s="34" t="s">
        <v>719</v>
      </c>
      <c r="P274" s="30" t="s">
        <v>53</v>
      </c>
      <c r="Q274" s="31" t="s">
        <v>720</v>
      </c>
      <c r="R274" s="32"/>
    </row>
    <row r="275" s="4" customFormat="1" ht="24" customHeight="1" spans="1:18">
      <c r="A275" s="22">
        <v>308</v>
      </c>
      <c r="B275" s="33" t="s">
        <v>789</v>
      </c>
      <c r="C275" s="33" t="s">
        <v>779</v>
      </c>
      <c r="D275" s="33" t="s">
        <v>779</v>
      </c>
      <c r="E275" s="33" t="s">
        <v>779</v>
      </c>
      <c r="F275" s="23" t="s">
        <v>733</v>
      </c>
      <c r="G275" s="24" t="s">
        <v>781</v>
      </c>
      <c r="H275" s="25">
        <v>34</v>
      </c>
      <c r="I275" s="26">
        <v>1360</v>
      </c>
      <c r="J275" s="26">
        <v>1360</v>
      </c>
      <c r="K275" s="27">
        <v>0</v>
      </c>
      <c r="L275" s="28">
        <v>0</v>
      </c>
      <c r="M275" s="29">
        <v>11</v>
      </c>
      <c r="N275" s="30" t="s">
        <v>51</v>
      </c>
      <c r="O275" s="34" t="s">
        <v>719</v>
      </c>
      <c r="P275" s="30" t="s">
        <v>53</v>
      </c>
      <c r="Q275" s="31" t="s">
        <v>720</v>
      </c>
      <c r="R275" s="32"/>
    </row>
    <row r="276" s="4" customFormat="1" ht="24" customHeight="1" spans="1:18">
      <c r="A276" s="22">
        <v>309</v>
      </c>
      <c r="B276" s="33" t="s">
        <v>790</v>
      </c>
      <c r="C276" s="33" t="s">
        <v>779</v>
      </c>
      <c r="D276" s="33" t="s">
        <v>779</v>
      </c>
      <c r="E276" s="33" t="s">
        <v>779</v>
      </c>
      <c r="F276" s="23" t="s">
        <v>733</v>
      </c>
      <c r="G276" s="24" t="s">
        <v>781</v>
      </c>
      <c r="H276" s="25">
        <v>1</v>
      </c>
      <c r="I276" s="26">
        <v>40</v>
      </c>
      <c r="J276" s="26">
        <v>40</v>
      </c>
      <c r="K276" s="27">
        <v>0</v>
      </c>
      <c r="L276" s="28">
        <v>0</v>
      </c>
      <c r="M276" s="29">
        <v>11</v>
      </c>
      <c r="N276" s="30" t="s">
        <v>51</v>
      </c>
      <c r="O276" s="34" t="s">
        <v>719</v>
      </c>
      <c r="P276" s="30" t="s">
        <v>53</v>
      </c>
      <c r="Q276" s="31" t="s">
        <v>720</v>
      </c>
      <c r="R276" s="32"/>
    </row>
    <row r="277" s="4" customFormat="1" ht="24" customHeight="1" spans="1:18">
      <c r="A277" s="22">
        <v>310</v>
      </c>
      <c r="B277" s="33" t="s">
        <v>791</v>
      </c>
      <c r="C277" s="33" t="s">
        <v>779</v>
      </c>
      <c r="D277" s="33" t="s">
        <v>779</v>
      </c>
      <c r="E277" s="33" t="s">
        <v>779</v>
      </c>
      <c r="F277" s="23" t="s">
        <v>733</v>
      </c>
      <c r="G277" s="24" t="s">
        <v>781</v>
      </c>
      <c r="H277" s="25">
        <v>30</v>
      </c>
      <c r="I277" s="26">
        <v>1200</v>
      </c>
      <c r="J277" s="26">
        <v>1200</v>
      </c>
      <c r="K277" s="27">
        <v>0</v>
      </c>
      <c r="L277" s="28">
        <v>0</v>
      </c>
      <c r="M277" s="29">
        <v>11</v>
      </c>
      <c r="N277" s="30" t="s">
        <v>51</v>
      </c>
      <c r="O277" s="34" t="s">
        <v>719</v>
      </c>
      <c r="P277" s="30" t="s">
        <v>53</v>
      </c>
      <c r="Q277" s="31" t="s">
        <v>720</v>
      </c>
      <c r="R277" s="32"/>
    </row>
    <row r="278" s="4" customFormat="1" ht="24" customHeight="1" spans="1:18">
      <c r="A278" s="22">
        <v>311</v>
      </c>
      <c r="B278" s="33" t="s">
        <v>792</v>
      </c>
      <c r="C278" s="33" t="s">
        <v>779</v>
      </c>
      <c r="D278" s="33" t="s">
        <v>779</v>
      </c>
      <c r="E278" s="33" t="s">
        <v>779</v>
      </c>
      <c r="F278" s="23" t="s">
        <v>733</v>
      </c>
      <c r="G278" s="24" t="s">
        <v>781</v>
      </c>
      <c r="H278" s="25">
        <v>9</v>
      </c>
      <c r="I278" s="26">
        <v>360</v>
      </c>
      <c r="J278" s="26">
        <v>360</v>
      </c>
      <c r="K278" s="27">
        <v>0</v>
      </c>
      <c r="L278" s="28">
        <v>0</v>
      </c>
      <c r="M278" s="29">
        <v>11</v>
      </c>
      <c r="N278" s="30" t="s">
        <v>51</v>
      </c>
      <c r="O278" s="34" t="s">
        <v>719</v>
      </c>
      <c r="P278" s="30" t="s">
        <v>53</v>
      </c>
      <c r="Q278" s="31" t="s">
        <v>720</v>
      </c>
      <c r="R278" s="32"/>
    </row>
    <row r="279" s="4" customFormat="1" ht="24" customHeight="1" spans="1:18">
      <c r="A279" s="22">
        <v>312</v>
      </c>
      <c r="B279" s="33" t="s">
        <v>793</v>
      </c>
      <c r="C279" s="33" t="s">
        <v>779</v>
      </c>
      <c r="D279" s="33" t="s">
        <v>779</v>
      </c>
      <c r="E279" s="33" t="s">
        <v>779</v>
      </c>
      <c r="F279" s="23" t="s">
        <v>735</v>
      </c>
      <c r="G279" s="24" t="s">
        <v>781</v>
      </c>
      <c r="H279" s="25">
        <v>48</v>
      </c>
      <c r="I279" s="26">
        <v>1920</v>
      </c>
      <c r="J279" s="26">
        <v>1920</v>
      </c>
      <c r="K279" s="27">
        <v>0</v>
      </c>
      <c r="L279" s="28">
        <v>0</v>
      </c>
      <c r="M279" s="29">
        <v>11</v>
      </c>
      <c r="N279" s="30" t="s">
        <v>51</v>
      </c>
      <c r="O279" s="34" t="s">
        <v>719</v>
      </c>
      <c r="P279" s="30" t="s">
        <v>53</v>
      </c>
      <c r="Q279" s="31" t="s">
        <v>720</v>
      </c>
      <c r="R279" s="32"/>
    </row>
    <row r="280" s="4" customFormat="1" ht="24" customHeight="1" spans="1:18">
      <c r="A280" s="22">
        <v>313</v>
      </c>
      <c r="B280" s="33" t="s">
        <v>794</v>
      </c>
      <c r="C280" s="33" t="s">
        <v>779</v>
      </c>
      <c r="D280" s="33" t="s">
        <v>779</v>
      </c>
      <c r="E280" s="33" t="s">
        <v>779</v>
      </c>
      <c r="F280" s="23" t="s">
        <v>735</v>
      </c>
      <c r="G280" s="24" t="s">
        <v>781</v>
      </c>
      <c r="H280" s="25">
        <v>54</v>
      </c>
      <c r="I280" s="26">
        <v>2160</v>
      </c>
      <c r="J280" s="26">
        <v>2160</v>
      </c>
      <c r="K280" s="27">
        <v>0</v>
      </c>
      <c r="L280" s="28">
        <v>0</v>
      </c>
      <c r="M280" s="29">
        <v>11</v>
      </c>
      <c r="N280" s="30" t="s">
        <v>51</v>
      </c>
      <c r="O280" s="34" t="s">
        <v>719</v>
      </c>
      <c r="P280" s="30" t="s">
        <v>53</v>
      </c>
      <c r="Q280" s="31" t="s">
        <v>720</v>
      </c>
      <c r="R280" s="32"/>
    </row>
    <row r="281" s="4" customFormat="1" ht="24" customHeight="1" spans="1:18">
      <c r="A281" s="22">
        <v>314</v>
      </c>
      <c r="B281" s="33" t="s">
        <v>795</v>
      </c>
      <c r="C281" s="33" t="s">
        <v>779</v>
      </c>
      <c r="D281" s="33" t="s">
        <v>779</v>
      </c>
      <c r="E281" s="33" t="s">
        <v>779</v>
      </c>
      <c r="F281" s="23" t="s">
        <v>796</v>
      </c>
      <c r="G281" s="24" t="s">
        <v>781</v>
      </c>
      <c r="H281" s="25">
        <v>9</v>
      </c>
      <c r="I281" s="26">
        <v>360</v>
      </c>
      <c r="J281" s="26">
        <v>360</v>
      </c>
      <c r="K281" s="27">
        <v>0</v>
      </c>
      <c r="L281" s="28">
        <v>0</v>
      </c>
      <c r="M281" s="29">
        <v>10</v>
      </c>
      <c r="N281" s="30" t="s">
        <v>51</v>
      </c>
      <c r="O281" s="34" t="s">
        <v>719</v>
      </c>
      <c r="P281" s="30" t="s">
        <v>53</v>
      </c>
      <c r="Q281" s="31" t="s">
        <v>720</v>
      </c>
      <c r="R281" s="32"/>
    </row>
    <row r="282" s="4" customFormat="1" ht="24" customHeight="1" spans="1:18">
      <c r="A282" s="22">
        <v>315</v>
      </c>
      <c r="B282" s="33" t="s">
        <v>797</v>
      </c>
      <c r="C282" s="33" t="s">
        <v>779</v>
      </c>
      <c r="D282" s="33" t="s">
        <v>779</v>
      </c>
      <c r="E282" s="33" t="s">
        <v>779</v>
      </c>
      <c r="F282" s="23" t="s">
        <v>798</v>
      </c>
      <c r="G282" s="24" t="s">
        <v>781</v>
      </c>
      <c r="H282" s="25">
        <v>70</v>
      </c>
      <c r="I282" s="26">
        <v>2800</v>
      </c>
      <c r="J282" s="26">
        <v>2800</v>
      </c>
      <c r="K282" s="27">
        <v>0</v>
      </c>
      <c r="L282" s="28">
        <v>0</v>
      </c>
      <c r="M282" s="29">
        <v>10</v>
      </c>
      <c r="N282" s="30" t="s">
        <v>51</v>
      </c>
      <c r="O282" s="34" t="s">
        <v>719</v>
      </c>
      <c r="P282" s="30" t="s">
        <v>53</v>
      </c>
      <c r="Q282" s="31" t="s">
        <v>720</v>
      </c>
      <c r="R282" s="32"/>
    </row>
    <row r="283" s="4" customFormat="1" ht="24" customHeight="1" spans="1:18">
      <c r="A283" s="22">
        <v>316</v>
      </c>
      <c r="B283" s="33" t="s">
        <v>799</v>
      </c>
      <c r="C283" s="33" t="s">
        <v>779</v>
      </c>
      <c r="D283" s="33" t="s">
        <v>779</v>
      </c>
      <c r="E283" s="33" t="s">
        <v>779</v>
      </c>
      <c r="F283" s="23" t="s">
        <v>800</v>
      </c>
      <c r="G283" s="24" t="s">
        <v>781</v>
      </c>
      <c r="H283" s="25">
        <v>10</v>
      </c>
      <c r="I283" s="26">
        <v>400</v>
      </c>
      <c r="J283" s="26">
        <v>400</v>
      </c>
      <c r="K283" s="27">
        <v>0</v>
      </c>
      <c r="L283" s="28">
        <v>0</v>
      </c>
      <c r="M283" s="29">
        <v>10</v>
      </c>
      <c r="N283" s="30" t="s">
        <v>51</v>
      </c>
      <c r="O283" s="34" t="s">
        <v>719</v>
      </c>
      <c r="P283" s="30" t="s">
        <v>53</v>
      </c>
      <c r="Q283" s="31" t="s">
        <v>720</v>
      </c>
      <c r="R283" s="32"/>
    </row>
    <row r="284" s="4" customFormat="1" ht="24" customHeight="1" spans="1:18">
      <c r="A284" s="22">
        <v>317</v>
      </c>
      <c r="B284" s="33" t="s">
        <v>801</v>
      </c>
      <c r="C284" s="33" t="s">
        <v>779</v>
      </c>
      <c r="D284" s="33" t="s">
        <v>779</v>
      </c>
      <c r="E284" s="33" t="s">
        <v>779</v>
      </c>
      <c r="F284" s="23" t="s">
        <v>800</v>
      </c>
      <c r="G284" s="24" t="s">
        <v>781</v>
      </c>
      <c r="H284" s="25">
        <v>70</v>
      </c>
      <c r="I284" s="26">
        <v>2800</v>
      </c>
      <c r="J284" s="26">
        <v>2800</v>
      </c>
      <c r="K284" s="27">
        <v>0</v>
      </c>
      <c r="L284" s="28">
        <v>0</v>
      </c>
      <c r="M284" s="29">
        <v>10</v>
      </c>
      <c r="N284" s="30" t="s">
        <v>51</v>
      </c>
      <c r="O284" s="34" t="s">
        <v>719</v>
      </c>
      <c r="P284" s="30" t="s">
        <v>53</v>
      </c>
      <c r="Q284" s="31" t="s">
        <v>720</v>
      </c>
      <c r="R284" s="32"/>
    </row>
    <row r="285" s="4" customFormat="1" ht="24" customHeight="1" spans="1:18">
      <c r="A285" s="22">
        <v>318</v>
      </c>
      <c r="B285" s="33" t="s">
        <v>802</v>
      </c>
      <c r="C285" s="33" t="s">
        <v>779</v>
      </c>
      <c r="D285" s="33" t="s">
        <v>779</v>
      </c>
      <c r="E285" s="33" t="s">
        <v>779</v>
      </c>
      <c r="F285" s="23" t="s">
        <v>800</v>
      </c>
      <c r="G285" s="24" t="s">
        <v>781</v>
      </c>
      <c r="H285" s="25">
        <v>20</v>
      </c>
      <c r="I285" s="26">
        <v>800</v>
      </c>
      <c r="J285" s="26">
        <v>800</v>
      </c>
      <c r="K285" s="27">
        <v>0</v>
      </c>
      <c r="L285" s="28">
        <v>0</v>
      </c>
      <c r="M285" s="29">
        <v>10</v>
      </c>
      <c r="N285" s="30" t="s">
        <v>51</v>
      </c>
      <c r="O285" s="34" t="s">
        <v>719</v>
      </c>
      <c r="P285" s="30" t="s">
        <v>53</v>
      </c>
      <c r="Q285" s="31" t="s">
        <v>720</v>
      </c>
      <c r="R285" s="32"/>
    </row>
    <row r="286" s="4" customFormat="1" ht="24" customHeight="1" spans="1:18">
      <c r="A286" s="22">
        <v>319</v>
      </c>
      <c r="B286" s="33" t="s">
        <v>803</v>
      </c>
      <c r="C286" s="33" t="s">
        <v>779</v>
      </c>
      <c r="D286" s="33" t="s">
        <v>779</v>
      </c>
      <c r="E286" s="33" t="s">
        <v>779</v>
      </c>
      <c r="F286" s="23" t="s">
        <v>800</v>
      </c>
      <c r="G286" s="24" t="s">
        <v>781</v>
      </c>
      <c r="H286" s="25">
        <v>100</v>
      </c>
      <c r="I286" s="26">
        <v>4000</v>
      </c>
      <c r="J286" s="26">
        <v>4000</v>
      </c>
      <c r="K286" s="27">
        <v>0</v>
      </c>
      <c r="L286" s="28">
        <v>0</v>
      </c>
      <c r="M286" s="29">
        <v>10</v>
      </c>
      <c r="N286" s="30" t="s">
        <v>51</v>
      </c>
      <c r="O286" s="34" t="s">
        <v>719</v>
      </c>
      <c r="P286" s="30" t="s">
        <v>53</v>
      </c>
      <c r="Q286" s="31" t="s">
        <v>720</v>
      </c>
      <c r="R286" s="32"/>
    </row>
    <row r="287" s="4" customFormat="1" ht="24" customHeight="1" spans="1:18">
      <c r="A287" s="22">
        <v>320</v>
      </c>
      <c r="B287" s="33" t="s">
        <v>804</v>
      </c>
      <c r="C287" s="33" t="s">
        <v>779</v>
      </c>
      <c r="D287" s="33" t="s">
        <v>779</v>
      </c>
      <c r="E287" s="33" t="s">
        <v>779</v>
      </c>
      <c r="F287" s="23" t="s">
        <v>800</v>
      </c>
      <c r="G287" s="24" t="s">
        <v>781</v>
      </c>
      <c r="H287" s="25">
        <v>40</v>
      </c>
      <c r="I287" s="26">
        <v>1600</v>
      </c>
      <c r="J287" s="26">
        <v>1600</v>
      </c>
      <c r="K287" s="27">
        <v>0</v>
      </c>
      <c r="L287" s="28">
        <v>0</v>
      </c>
      <c r="M287" s="29">
        <v>10</v>
      </c>
      <c r="N287" s="30" t="s">
        <v>51</v>
      </c>
      <c r="O287" s="34" t="s">
        <v>719</v>
      </c>
      <c r="P287" s="30" t="s">
        <v>53</v>
      </c>
      <c r="Q287" s="31" t="s">
        <v>720</v>
      </c>
      <c r="R287" s="32"/>
    </row>
    <row r="288" s="4" customFormat="1" ht="24" customHeight="1" spans="1:18">
      <c r="A288" s="22">
        <v>321</v>
      </c>
      <c r="B288" s="33" t="s">
        <v>805</v>
      </c>
      <c r="C288" s="33" t="s">
        <v>779</v>
      </c>
      <c r="D288" s="33" t="s">
        <v>779</v>
      </c>
      <c r="E288" s="33" t="s">
        <v>779</v>
      </c>
      <c r="F288" s="23" t="s">
        <v>806</v>
      </c>
      <c r="G288" s="24" t="s">
        <v>781</v>
      </c>
      <c r="H288" s="25">
        <v>1</v>
      </c>
      <c r="I288" s="26">
        <v>1600</v>
      </c>
      <c r="J288" s="26">
        <v>1600</v>
      </c>
      <c r="K288" s="27">
        <v>0</v>
      </c>
      <c r="L288" s="28">
        <v>0</v>
      </c>
      <c r="M288" s="29">
        <v>10</v>
      </c>
      <c r="N288" s="30" t="s">
        <v>51</v>
      </c>
      <c r="O288" s="34" t="s">
        <v>719</v>
      </c>
      <c r="P288" s="30" t="s">
        <v>53</v>
      </c>
      <c r="Q288" s="31" t="s">
        <v>720</v>
      </c>
      <c r="R288" s="32"/>
    </row>
    <row r="289" s="4" customFormat="1" ht="24" customHeight="1" spans="1:18">
      <c r="A289" s="22">
        <v>322</v>
      </c>
      <c r="B289" s="33" t="s">
        <v>807</v>
      </c>
      <c r="C289" s="33" t="s">
        <v>779</v>
      </c>
      <c r="D289" s="33" t="s">
        <v>779</v>
      </c>
      <c r="E289" s="33" t="s">
        <v>779</v>
      </c>
      <c r="F289" s="23" t="s">
        <v>806</v>
      </c>
      <c r="G289" s="24" t="s">
        <v>781</v>
      </c>
      <c r="H289" s="25">
        <v>10</v>
      </c>
      <c r="I289" s="26">
        <v>400</v>
      </c>
      <c r="J289" s="26">
        <v>400</v>
      </c>
      <c r="K289" s="27">
        <v>0</v>
      </c>
      <c r="L289" s="28">
        <v>0</v>
      </c>
      <c r="M289" s="29">
        <v>10</v>
      </c>
      <c r="N289" s="30" t="s">
        <v>51</v>
      </c>
      <c r="O289" s="34" t="s">
        <v>719</v>
      </c>
      <c r="P289" s="30" t="s">
        <v>53</v>
      </c>
      <c r="Q289" s="31" t="s">
        <v>720</v>
      </c>
      <c r="R289" s="32"/>
    </row>
    <row r="290" s="4" customFormat="1" ht="24" customHeight="1" spans="1:18">
      <c r="A290" s="22">
        <v>323</v>
      </c>
      <c r="B290" s="33" t="s">
        <v>808</v>
      </c>
      <c r="C290" s="33" t="s">
        <v>779</v>
      </c>
      <c r="D290" s="33" t="s">
        <v>779</v>
      </c>
      <c r="E290" s="33" t="s">
        <v>779</v>
      </c>
      <c r="F290" s="23" t="s">
        <v>809</v>
      </c>
      <c r="G290" s="24" t="s">
        <v>781</v>
      </c>
      <c r="H290" s="25">
        <v>40</v>
      </c>
      <c r="I290" s="26">
        <v>2000</v>
      </c>
      <c r="J290" s="26">
        <v>2000</v>
      </c>
      <c r="K290" s="27">
        <v>0</v>
      </c>
      <c r="L290" s="28">
        <v>0</v>
      </c>
      <c r="M290" s="29">
        <v>10</v>
      </c>
      <c r="N290" s="30" t="s">
        <v>51</v>
      </c>
      <c r="O290" s="34" t="s">
        <v>719</v>
      </c>
      <c r="P290" s="30" t="s">
        <v>53</v>
      </c>
      <c r="Q290" s="31" t="s">
        <v>720</v>
      </c>
      <c r="R290" s="32"/>
    </row>
    <row r="291" s="4" customFormat="1" ht="24" customHeight="1" spans="1:18">
      <c r="A291" s="22">
        <v>324</v>
      </c>
      <c r="B291" s="33" t="s">
        <v>810</v>
      </c>
      <c r="C291" s="33" t="s">
        <v>779</v>
      </c>
      <c r="D291" s="33" t="s">
        <v>779</v>
      </c>
      <c r="E291" s="33" t="s">
        <v>779</v>
      </c>
      <c r="F291" s="23" t="s">
        <v>806</v>
      </c>
      <c r="G291" s="24" t="s">
        <v>781</v>
      </c>
      <c r="H291" s="25">
        <v>40</v>
      </c>
      <c r="I291" s="26">
        <v>1200</v>
      </c>
      <c r="J291" s="26">
        <v>1200</v>
      </c>
      <c r="K291" s="27">
        <v>0</v>
      </c>
      <c r="L291" s="28">
        <v>0</v>
      </c>
      <c r="M291" s="29">
        <v>10</v>
      </c>
      <c r="N291" s="30" t="s">
        <v>51</v>
      </c>
      <c r="O291" s="34" t="s">
        <v>719</v>
      </c>
      <c r="P291" s="30" t="s">
        <v>53</v>
      </c>
      <c r="Q291" s="31" t="s">
        <v>720</v>
      </c>
      <c r="R291" s="32"/>
    </row>
    <row r="292" s="4" customFormat="1" ht="24" customHeight="1" spans="1:18">
      <c r="A292" s="22">
        <v>325</v>
      </c>
      <c r="B292" s="33" t="s">
        <v>811</v>
      </c>
      <c r="C292" s="33" t="s">
        <v>779</v>
      </c>
      <c r="D292" s="33" t="s">
        <v>779</v>
      </c>
      <c r="E292" s="33" t="s">
        <v>779</v>
      </c>
      <c r="F292" s="23" t="s">
        <v>812</v>
      </c>
      <c r="G292" s="24" t="s">
        <v>781</v>
      </c>
      <c r="H292" s="25">
        <v>8</v>
      </c>
      <c r="I292" s="26">
        <v>320</v>
      </c>
      <c r="J292" s="26">
        <v>320</v>
      </c>
      <c r="K292" s="27">
        <v>0</v>
      </c>
      <c r="L292" s="28">
        <v>0</v>
      </c>
      <c r="M292" s="29">
        <v>10</v>
      </c>
      <c r="N292" s="30" t="s">
        <v>51</v>
      </c>
      <c r="O292" s="34" t="s">
        <v>719</v>
      </c>
      <c r="P292" s="30" t="s">
        <v>53</v>
      </c>
      <c r="Q292" s="31" t="s">
        <v>720</v>
      </c>
      <c r="R292" s="32"/>
    </row>
    <row r="293" s="4" customFormat="1" ht="24" customHeight="1" spans="1:18">
      <c r="A293" s="22">
        <v>326</v>
      </c>
      <c r="B293" s="33" t="s">
        <v>813</v>
      </c>
      <c r="C293" s="33" t="s">
        <v>779</v>
      </c>
      <c r="D293" s="33" t="s">
        <v>779</v>
      </c>
      <c r="E293" s="33" t="s">
        <v>779</v>
      </c>
      <c r="F293" s="23" t="s">
        <v>742</v>
      </c>
      <c r="G293" s="24" t="s">
        <v>781</v>
      </c>
      <c r="H293" s="25">
        <v>122</v>
      </c>
      <c r="I293" s="26">
        <v>4880</v>
      </c>
      <c r="J293" s="26">
        <v>4880</v>
      </c>
      <c r="K293" s="27">
        <v>0</v>
      </c>
      <c r="L293" s="28">
        <v>0</v>
      </c>
      <c r="M293" s="29">
        <v>10</v>
      </c>
      <c r="N293" s="30" t="s">
        <v>51</v>
      </c>
      <c r="O293" s="34" t="s">
        <v>719</v>
      </c>
      <c r="P293" s="30" t="s">
        <v>53</v>
      </c>
      <c r="Q293" s="31" t="s">
        <v>720</v>
      </c>
      <c r="R293" s="32"/>
    </row>
    <row r="294" s="5" customFormat="1" ht="24" customHeight="1" spans="1:18">
      <c r="A294" s="22">
        <v>327</v>
      </c>
      <c r="B294" s="71" t="s">
        <v>814</v>
      </c>
      <c r="C294" s="71" t="s">
        <v>378</v>
      </c>
      <c r="D294" s="71" t="s">
        <v>815</v>
      </c>
      <c r="E294" s="71" t="s">
        <v>816</v>
      </c>
      <c r="F294" s="71" t="s">
        <v>817</v>
      </c>
      <c r="G294" s="71" t="s">
        <v>279</v>
      </c>
      <c r="H294" s="71">
        <v>1</v>
      </c>
      <c r="I294" s="72">
        <v>3572.65</v>
      </c>
      <c r="J294" s="72">
        <v>3572.65</v>
      </c>
      <c r="K294" s="27">
        <v>0</v>
      </c>
      <c r="L294" s="28">
        <v>0</v>
      </c>
      <c r="M294" s="29">
        <v>11</v>
      </c>
      <c r="N294" s="73" t="s">
        <v>818</v>
      </c>
      <c r="O294" s="73" t="s">
        <v>347</v>
      </c>
      <c r="P294" s="71" t="s">
        <v>819</v>
      </c>
      <c r="Q294" s="74" t="s">
        <v>820</v>
      </c>
      <c r="R294" s="75"/>
    </row>
    <row r="295" s="5" customFormat="1" ht="24" customHeight="1" spans="1:18">
      <c r="A295" s="22">
        <v>328</v>
      </c>
      <c r="B295" s="71" t="s">
        <v>821</v>
      </c>
      <c r="C295" s="71" t="s">
        <v>822</v>
      </c>
      <c r="D295" s="71" t="s">
        <v>815</v>
      </c>
      <c r="E295" s="71" t="s">
        <v>816</v>
      </c>
      <c r="F295" s="71" t="s">
        <v>817</v>
      </c>
      <c r="G295" s="71" t="s">
        <v>279</v>
      </c>
      <c r="H295" s="71">
        <v>1</v>
      </c>
      <c r="I295" s="72">
        <v>2948.72</v>
      </c>
      <c r="J295" s="72">
        <v>2948.72</v>
      </c>
      <c r="K295" s="27">
        <v>0</v>
      </c>
      <c r="L295" s="28">
        <v>0</v>
      </c>
      <c r="M295" s="29">
        <v>11</v>
      </c>
      <c r="N295" s="73" t="s">
        <v>818</v>
      </c>
      <c r="O295" s="73" t="s">
        <v>347</v>
      </c>
      <c r="P295" s="71" t="s">
        <v>823</v>
      </c>
      <c r="Q295" s="74" t="s">
        <v>820</v>
      </c>
      <c r="R295" s="75"/>
    </row>
    <row r="296" s="5" customFormat="1" ht="24" customHeight="1" spans="1:18">
      <c r="A296" s="22">
        <v>329</v>
      </c>
      <c r="B296" s="71" t="s">
        <v>824</v>
      </c>
      <c r="C296" s="71" t="s">
        <v>378</v>
      </c>
      <c r="D296" s="71" t="s">
        <v>815</v>
      </c>
      <c r="E296" s="71" t="s">
        <v>816</v>
      </c>
      <c r="F296" s="71" t="s">
        <v>817</v>
      </c>
      <c r="G296" s="71" t="s">
        <v>279</v>
      </c>
      <c r="H296" s="71">
        <v>1</v>
      </c>
      <c r="I296" s="72">
        <v>3572.65</v>
      </c>
      <c r="J296" s="72">
        <v>3572.65</v>
      </c>
      <c r="K296" s="27">
        <v>0</v>
      </c>
      <c r="L296" s="28">
        <v>0</v>
      </c>
      <c r="M296" s="29">
        <v>11</v>
      </c>
      <c r="N296" s="73" t="s">
        <v>818</v>
      </c>
      <c r="O296" s="73" t="s">
        <v>347</v>
      </c>
      <c r="P296" s="71" t="s">
        <v>825</v>
      </c>
      <c r="Q296" s="74" t="s">
        <v>820</v>
      </c>
      <c r="R296" s="75"/>
    </row>
    <row r="297" s="5" customFormat="1" ht="24" customHeight="1" spans="1:18">
      <c r="A297" s="22">
        <v>330</v>
      </c>
      <c r="B297" s="71" t="s">
        <v>826</v>
      </c>
      <c r="C297" s="71" t="s">
        <v>292</v>
      </c>
      <c r="D297" s="71" t="s">
        <v>827</v>
      </c>
      <c r="E297" s="71" t="s">
        <v>816</v>
      </c>
      <c r="F297" s="71" t="s">
        <v>828</v>
      </c>
      <c r="G297" s="71" t="s">
        <v>279</v>
      </c>
      <c r="H297" s="71">
        <v>1</v>
      </c>
      <c r="I297" s="72">
        <v>3675.22</v>
      </c>
      <c r="J297" s="72">
        <v>3675.22</v>
      </c>
      <c r="K297" s="27">
        <v>0</v>
      </c>
      <c r="L297" s="28">
        <v>0</v>
      </c>
      <c r="M297" s="29">
        <v>10</v>
      </c>
      <c r="N297" s="73" t="s">
        <v>818</v>
      </c>
      <c r="O297" s="73" t="s">
        <v>347</v>
      </c>
      <c r="P297" s="71" t="s">
        <v>829</v>
      </c>
      <c r="Q297" s="74" t="s">
        <v>820</v>
      </c>
      <c r="R297" s="75"/>
    </row>
    <row r="298" s="4" customFormat="1" ht="24" customHeight="1" spans="1:18">
      <c r="A298" s="76">
        <v>331</v>
      </c>
      <c r="B298" s="77" t="s">
        <v>830</v>
      </c>
      <c r="C298" s="77" t="s">
        <v>831</v>
      </c>
      <c r="D298" s="77" t="s">
        <v>832</v>
      </c>
      <c r="E298" s="77" t="s">
        <v>816</v>
      </c>
      <c r="F298" s="78" t="s">
        <v>833</v>
      </c>
      <c r="G298" s="79" t="s">
        <v>50</v>
      </c>
      <c r="H298" s="80">
        <v>1</v>
      </c>
      <c r="I298" s="81">
        <v>4615.38</v>
      </c>
      <c r="J298" s="81">
        <v>4615.38</v>
      </c>
      <c r="K298" s="82">
        <v>0</v>
      </c>
      <c r="L298" s="83">
        <v>0</v>
      </c>
      <c r="M298" s="80">
        <v>11</v>
      </c>
      <c r="N298" s="84" t="s">
        <v>818</v>
      </c>
      <c r="O298" s="85" t="s">
        <v>347</v>
      </c>
      <c r="P298" s="86" t="s">
        <v>834</v>
      </c>
      <c r="Q298" s="87" t="s">
        <v>835</v>
      </c>
      <c r="R298" s="46"/>
    </row>
    <row r="299" s="4" customFormat="1" ht="24" customHeight="1" spans="1:18">
      <c r="A299" s="22">
        <v>332</v>
      </c>
      <c r="B299" s="33" t="s">
        <v>836</v>
      </c>
      <c r="C299" s="33" t="s">
        <v>837</v>
      </c>
      <c r="D299" s="33" t="s">
        <v>838</v>
      </c>
      <c r="E299" s="33" t="s">
        <v>816</v>
      </c>
      <c r="F299" s="23" t="s">
        <v>839</v>
      </c>
      <c r="G299" s="24" t="s">
        <v>50</v>
      </c>
      <c r="H299" s="25">
        <v>1</v>
      </c>
      <c r="I299" s="26">
        <v>1725.66</v>
      </c>
      <c r="J299" s="26">
        <v>1725.66</v>
      </c>
      <c r="K299" s="27">
        <v>0</v>
      </c>
      <c r="L299" s="28">
        <v>0</v>
      </c>
      <c r="M299" s="25">
        <v>6</v>
      </c>
      <c r="N299" s="30" t="s">
        <v>66</v>
      </c>
      <c r="O299" s="34" t="s">
        <v>347</v>
      </c>
      <c r="P299" s="30" t="s">
        <v>840</v>
      </c>
      <c r="Q299" s="31" t="s">
        <v>841</v>
      </c>
      <c r="R299" s="32"/>
    </row>
    <row r="300" s="4" customFormat="1" ht="24" customHeight="1" spans="1:18">
      <c r="A300" s="22">
        <v>333</v>
      </c>
      <c r="B300" s="33" t="s">
        <v>842</v>
      </c>
      <c r="C300" s="33" t="s">
        <v>843</v>
      </c>
      <c r="D300" s="33" t="s">
        <v>844</v>
      </c>
      <c r="E300" s="33" t="s">
        <v>816</v>
      </c>
      <c r="F300" s="23" t="s">
        <v>845</v>
      </c>
      <c r="G300" s="24" t="s">
        <v>50</v>
      </c>
      <c r="H300" s="25">
        <v>1</v>
      </c>
      <c r="I300" s="26">
        <v>4606.84</v>
      </c>
      <c r="J300" s="26">
        <v>4606.84</v>
      </c>
      <c r="K300" s="27">
        <v>0</v>
      </c>
      <c r="L300" s="28">
        <v>0</v>
      </c>
      <c r="M300" s="25">
        <v>12</v>
      </c>
      <c r="N300" s="30" t="s">
        <v>66</v>
      </c>
      <c r="O300" s="34" t="s">
        <v>347</v>
      </c>
      <c r="P300" s="30" t="s">
        <v>362</v>
      </c>
      <c r="Q300" s="31" t="s">
        <v>846</v>
      </c>
      <c r="R300" s="32"/>
    </row>
    <row r="301" s="4" customFormat="1" ht="24" customHeight="1" spans="1:18">
      <c r="A301" s="22">
        <v>334</v>
      </c>
      <c r="B301" s="33" t="s">
        <v>847</v>
      </c>
      <c r="C301" s="33" t="s">
        <v>843</v>
      </c>
      <c r="D301" s="33" t="s">
        <v>844</v>
      </c>
      <c r="E301" s="33" t="s">
        <v>816</v>
      </c>
      <c r="F301" s="23" t="s">
        <v>845</v>
      </c>
      <c r="G301" s="24" t="s">
        <v>50</v>
      </c>
      <c r="H301" s="25">
        <v>1</v>
      </c>
      <c r="I301" s="26">
        <v>4606.84</v>
      </c>
      <c r="J301" s="26">
        <v>4606.84</v>
      </c>
      <c r="K301" s="27">
        <v>0</v>
      </c>
      <c r="L301" s="28">
        <v>0</v>
      </c>
      <c r="M301" s="25">
        <v>12</v>
      </c>
      <c r="N301" s="30" t="s">
        <v>66</v>
      </c>
      <c r="O301" s="34" t="s">
        <v>347</v>
      </c>
      <c r="P301" s="30" t="s">
        <v>362</v>
      </c>
      <c r="Q301" s="31" t="s">
        <v>81</v>
      </c>
      <c r="R301" s="32"/>
    </row>
    <row r="302" s="4" customFormat="1" ht="24" customHeight="1" spans="1:18">
      <c r="A302" s="22">
        <v>335</v>
      </c>
      <c r="B302" s="33" t="s">
        <v>848</v>
      </c>
      <c r="C302" s="33" t="s">
        <v>849</v>
      </c>
      <c r="D302" s="33" t="s">
        <v>827</v>
      </c>
      <c r="E302" s="33" t="s">
        <v>816</v>
      </c>
      <c r="F302" s="23" t="s">
        <v>850</v>
      </c>
      <c r="G302" s="24" t="s">
        <v>50</v>
      </c>
      <c r="H302" s="25">
        <v>1</v>
      </c>
      <c r="I302" s="26">
        <v>2991.45</v>
      </c>
      <c r="J302" s="26">
        <v>2991.45</v>
      </c>
      <c r="K302" s="27">
        <v>0</v>
      </c>
      <c r="L302" s="28">
        <v>0</v>
      </c>
      <c r="M302" s="25">
        <v>10</v>
      </c>
      <c r="N302" s="30" t="s">
        <v>374</v>
      </c>
      <c r="O302" s="34" t="s">
        <v>347</v>
      </c>
      <c r="P302" s="30" t="s">
        <v>375</v>
      </c>
      <c r="Q302" s="31" t="s">
        <v>376</v>
      </c>
      <c r="R302" s="32"/>
    </row>
    <row r="303" s="4" customFormat="1" ht="24" customHeight="1" spans="1:18">
      <c r="A303" s="22">
        <v>336</v>
      </c>
      <c r="B303" s="33" t="s">
        <v>851</v>
      </c>
      <c r="C303" s="33" t="s">
        <v>852</v>
      </c>
      <c r="D303" s="33" t="s">
        <v>853</v>
      </c>
      <c r="E303" s="33" t="s">
        <v>816</v>
      </c>
      <c r="F303" s="23" t="s">
        <v>850</v>
      </c>
      <c r="G303" s="24" t="s">
        <v>50</v>
      </c>
      <c r="H303" s="25">
        <v>1</v>
      </c>
      <c r="I303" s="26">
        <v>4102.56</v>
      </c>
      <c r="J303" s="26">
        <v>4102.56</v>
      </c>
      <c r="K303" s="27">
        <v>0</v>
      </c>
      <c r="L303" s="28">
        <v>0</v>
      </c>
      <c r="M303" s="25">
        <v>10</v>
      </c>
      <c r="N303" s="30" t="s">
        <v>374</v>
      </c>
      <c r="O303" s="34" t="s">
        <v>347</v>
      </c>
      <c r="P303" s="30" t="s">
        <v>375</v>
      </c>
      <c r="Q303" s="31" t="s">
        <v>376</v>
      </c>
      <c r="R303" s="32"/>
    </row>
    <row r="304" s="4" customFormat="1" ht="24" customHeight="1" spans="1:18">
      <c r="A304" s="22">
        <v>337</v>
      </c>
      <c r="B304" s="33" t="s">
        <v>854</v>
      </c>
      <c r="C304" s="33" t="s">
        <v>412</v>
      </c>
      <c r="D304" s="33" t="s">
        <v>401</v>
      </c>
      <c r="E304" s="33" t="s">
        <v>816</v>
      </c>
      <c r="F304" s="23" t="s">
        <v>855</v>
      </c>
      <c r="G304" s="24" t="s">
        <v>50</v>
      </c>
      <c r="H304" s="25">
        <v>1</v>
      </c>
      <c r="I304" s="26">
        <v>3076.92</v>
      </c>
      <c r="J304" s="26">
        <v>3076.92</v>
      </c>
      <c r="K304" s="27">
        <v>0</v>
      </c>
      <c r="L304" s="28">
        <v>0</v>
      </c>
      <c r="M304" s="25">
        <v>10</v>
      </c>
      <c r="N304" s="30" t="s">
        <v>374</v>
      </c>
      <c r="O304" s="34" t="s">
        <v>347</v>
      </c>
      <c r="P304" s="30" t="s">
        <v>375</v>
      </c>
      <c r="Q304" s="31" t="s">
        <v>376</v>
      </c>
      <c r="R304" s="32"/>
    </row>
    <row r="305" s="4" customFormat="1" ht="24" customHeight="1" spans="1:18">
      <c r="A305" s="22">
        <v>338</v>
      </c>
      <c r="B305" s="33" t="s">
        <v>856</v>
      </c>
      <c r="C305" s="33" t="s">
        <v>857</v>
      </c>
      <c r="D305" s="33" t="s">
        <v>858</v>
      </c>
      <c r="E305" s="33" t="s">
        <v>816</v>
      </c>
      <c r="F305" s="23" t="s">
        <v>859</v>
      </c>
      <c r="G305" s="24" t="s">
        <v>50</v>
      </c>
      <c r="H305" s="25">
        <v>1</v>
      </c>
      <c r="I305" s="26">
        <v>3102.56</v>
      </c>
      <c r="J305" s="26">
        <v>3102.56</v>
      </c>
      <c r="K305" s="27">
        <v>0</v>
      </c>
      <c r="L305" s="28">
        <v>0</v>
      </c>
      <c r="M305" s="25">
        <v>7</v>
      </c>
      <c r="N305" s="30" t="s">
        <v>374</v>
      </c>
      <c r="O305" s="34" t="s">
        <v>347</v>
      </c>
      <c r="P305" s="30" t="s">
        <v>375</v>
      </c>
      <c r="Q305" s="31" t="s">
        <v>376</v>
      </c>
      <c r="R305" s="32"/>
    </row>
    <row r="306" s="4" customFormat="1" ht="24" customHeight="1" spans="1:18">
      <c r="A306" s="22">
        <v>339</v>
      </c>
      <c r="B306" s="33" t="s">
        <v>860</v>
      </c>
      <c r="C306" s="33" t="s">
        <v>857</v>
      </c>
      <c r="D306" s="33" t="s">
        <v>401</v>
      </c>
      <c r="E306" s="33" t="s">
        <v>816</v>
      </c>
      <c r="F306" s="23" t="s">
        <v>861</v>
      </c>
      <c r="G306" s="24" t="s">
        <v>50</v>
      </c>
      <c r="H306" s="25">
        <v>1</v>
      </c>
      <c r="I306" s="26">
        <v>3185.84</v>
      </c>
      <c r="J306" s="26">
        <v>3185.84</v>
      </c>
      <c r="K306" s="27">
        <v>0</v>
      </c>
      <c r="L306" s="28">
        <v>0</v>
      </c>
      <c r="M306" s="25">
        <v>6</v>
      </c>
      <c r="N306" s="30" t="s">
        <v>374</v>
      </c>
      <c r="O306" s="34" t="s">
        <v>347</v>
      </c>
      <c r="P306" s="30" t="s">
        <v>375</v>
      </c>
      <c r="Q306" s="31" t="s">
        <v>376</v>
      </c>
      <c r="R306" s="32"/>
    </row>
    <row r="307" s="4" customFormat="1" ht="24" customHeight="1" spans="1:18">
      <c r="A307" s="22">
        <v>340</v>
      </c>
      <c r="B307" s="33" t="s">
        <v>862</v>
      </c>
      <c r="C307" s="33" t="s">
        <v>863</v>
      </c>
      <c r="D307" s="33" t="s">
        <v>864</v>
      </c>
      <c r="E307" s="33" t="s">
        <v>816</v>
      </c>
      <c r="F307" s="23" t="s">
        <v>865</v>
      </c>
      <c r="G307" s="24" t="s">
        <v>50</v>
      </c>
      <c r="H307" s="25">
        <v>1</v>
      </c>
      <c r="I307" s="26">
        <v>1282.06</v>
      </c>
      <c r="J307" s="26">
        <v>1282.06</v>
      </c>
      <c r="K307" s="27">
        <v>0</v>
      </c>
      <c r="L307" s="28">
        <v>0</v>
      </c>
      <c r="M307" s="25">
        <v>9</v>
      </c>
      <c r="N307" s="30" t="s">
        <v>374</v>
      </c>
      <c r="O307" s="34" t="s">
        <v>347</v>
      </c>
      <c r="P307" s="30" t="s">
        <v>390</v>
      </c>
      <c r="Q307" s="31" t="s">
        <v>376</v>
      </c>
      <c r="R307" s="32"/>
    </row>
    <row r="308" s="4" customFormat="1" ht="24" customHeight="1" spans="1:18">
      <c r="A308" s="22">
        <v>341</v>
      </c>
      <c r="B308" s="33" t="s">
        <v>866</v>
      </c>
      <c r="C308" s="33" t="s">
        <v>387</v>
      </c>
      <c r="D308" s="33" t="s">
        <v>867</v>
      </c>
      <c r="E308" s="33" t="s">
        <v>816</v>
      </c>
      <c r="F308" s="23" t="s">
        <v>868</v>
      </c>
      <c r="G308" s="24" t="s">
        <v>50</v>
      </c>
      <c r="H308" s="25">
        <v>1</v>
      </c>
      <c r="I308" s="26">
        <v>1452.99</v>
      </c>
      <c r="J308" s="26">
        <v>1452.99</v>
      </c>
      <c r="K308" s="27">
        <v>0</v>
      </c>
      <c r="L308" s="28">
        <v>0</v>
      </c>
      <c r="M308" s="25">
        <v>11</v>
      </c>
      <c r="N308" s="30" t="s">
        <v>183</v>
      </c>
      <c r="O308" s="34" t="s">
        <v>347</v>
      </c>
      <c r="P308" s="30" t="s">
        <v>869</v>
      </c>
      <c r="Q308" s="31" t="s">
        <v>870</v>
      </c>
      <c r="R308" s="32"/>
    </row>
    <row r="309" s="4" customFormat="1" ht="24" customHeight="1" spans="1:18">
      <c r="A309" s="22">
        <v>342</v>
      </c>
      <c r="B309" s="33" t="s">
        <v>871</v>
      </c>
      <c r="C309" s="33" t="s">
        <v>872</v>
      </c>
      <c r="D309" s="33" t="s">
        <v>279</v>
      </c>
      <c r="E309" s="33" t="s">
        <v>816</v>
      </c>
      <c r="F309" s="23" t="s">
        <v>873</v>
      </c>
      <c r="G309" s="24" t="s">
        <v>279</v>
      </c>
      <c r="H309" s="25">
        <v>1</v>
      </c>
      <c r="I309" s="26">
        <v>68.38</v>
      </c>
      <c r="J309" s="26">
        <v>68.38</v>
      </c>
      <c r="K309" s="27">
        <v>0</v>
      </c>
      <c r="L309" s="28">
        <v>0</v>
      </c>
      <c r="M309" s="25">
        <v>9</v>
      </c>
      <c r="N309" s="30" t="s">
        <v>183</v>
      </c>
      <c r="O309" s="30" t="s">
        <v>52</v>
      </c>
      <c r="P309" s="30" t="s">
        <v>874</v>
      </c>
      <c r="Q309" s="31" t="s">
        <v>870</v>
      </c>
      <c r="R309" s="32"/>
    </row>
    <row r="310" s="4" customFormat="1" ht="24" customHeight="1" spans="1:18">
      <c r="A310" s="22">
        <v>343</v>
      </c>
      <c r="B310" s="33" t="s">
        <v>875</v>
      </c>
      <c r="C310" s="33" t="s">
        <v>872</v>
      </c>
      <c r="D310" s="33" t="s">
        <v>279</v>
      </c>
      <c r="E310" s="33" t="s">
        <v>816</v>
      </c>
      <c r="F310" s="23" t="s">
        <v>873</v>
      </c>
      <c r="G310" s="24" t="s">
        <v>279</v>
      </c>
      <c r="H310" s="25">
        <v>1</v>
      </c>
      <c r="I310" s="26">
        <v>68.38</v>
      </c>
      <c r="J310" s="26">
        <v>68.38</v>
      </c>
      <c r="K310" s="27">
        <v>0</v>
      </c>
      <c r="L310" s="28">
        <v>0</v>
      </c>
      <c r="M310" s="25">
        <v>9</v>
      </c>
      <c r="N310" s="30" t="s">
        <v>183</v>
      </c>
      <c r="O310" s="30" t="s">
        <v>52</v>
      </c>
      <c r="P310" s="30" t="s">
        <v>874</v>
      </c>
      <c r="Q310" s="31" t="s">
        <v>870</v>
      </c>
      <c r="R310" s="32"/>
    </row>
    <row r="311" s="4" customFormat="1" ht="24" customHeight="1" spans="1:18">
      <c r="A311" s="35">
        <v>344</v>
      </c>
      <c r="B311" s="33" t="s">
        <v>876</v>
      </c>
      <c r="C311" s="33" t="s">
        <v>877</v>
      </c>
      <c r="D311" s="33" t="s">
        <v>878</v>
      </c>
      <c r="E311" s="33" t="s">
        <v>816</v>
      </c>
      <c r="F311" s="23" t="s">
        <v>879</v>
      </c>
      <c r="G311" s="24" t="s">
        <v>50</v>
      </c>
      <c r="H311" s="25">
        <v>1</v>
      </c>
      <c r="I311" s="26">
        <v>4256.41</v>
      </c>
      <c r="J311" s="26">
        <v>4256.41</v>
      </c>
      <c r="K311" s="27">
        <v>0</v>
      </c>
      <c r="L311" s="28">
        <v>0</v>
      </c>
      <c r="M311" s="29">
        <v>9</v>
      </c>
      <c r="N311" s="30" t="s">
        <v>295</v>
      </c>
      <c r="O311" s="34" t="s">
        <v>347</v>
      </c>
      <c r="P311" s="30" t="s">
        <v>418</v>
      </c>
      <c r="Q311" s="31" t="s">
        <v>297</v>
      </c>
      <c r="R311" s="46"/>
    </row>
    <row r="312" s="4" customFormat="1" ht="24" customHeight="1" spans="1:18">
      <c r="A312" s="35">
        <v>345</v>
      </c>
      <c r="B312" s="33" t="s">
        <v>880</v>
      </c>
      <c r="C312" s="33" t="s">
        <v>881</v>
      </c>
      <c r="D312" s="33" t="s">
        <v>619</v>
      </c>
      <c r="E312" s="33" t="s">
        <v>816</v>
      </c>
      <c r="F312" s="23" t="s">
        <v>882</v>
      </c>
      <c r="G312" s="24" t="s">
        <v>50</v>
      </c>
      <c r="H312" s="25">
        <v>1</v>
      </c>
      <c r="I312" s="26">
        <v>4368.93</v>
      </c>
      <c r="J312" s="26">
        <v>4368.93</v>
      </c>
      <c r="K312" s="27">
        <v>0</v>
      </c>
      <c r="L312" s="28">
        <v>0</v>
      </c>
      <c r="M312" s="29">
        <v>9</v>
      </c>
      <c r="N312" s="30" t="s">
        <v>295</v>
      </c>
      <c r="O312" s="34" t="s">
        <v>347</v>
      </c>
      <c r="P312" s="30" t="s">
        <v>451</v>
      </c>
      <c r="Q312" s="31" t="s">
        <v>307</v>
      </c>
      <c r="R312" s="46"/>
    </row>
    <row r="313" s="4" customFormat="1" ht="24" customHeight="1" spans="1:18">
      <c r="A313" s="35">
        <v>346</v>
      </c>
      <c r="B313" s="33" t="s">
        <v>883</v>
      </c>
      <c r="C313" s="33" t="s">
        <v>881</v>
      </c>
      <c r="D313" s="33" t="s">
        <v>619</v>
      </c>
      <c r="E313" s="33" t="s">
        <v>816</v>
      </c>
      <c r="F313" s="23" t="s">
        <v>882</v>
      </c>
      <c r="G313" s="24" t="s">
        <v>50</v>
      </c>
      <c r="H313" s="25">
        <v>1</v>
      </c>
      <c r="I313" s="26">
        <v>4368.93</v>
      </c>
      <c r="J313" s="26">
        <v>4368.93</v>
      </c>
      <c r="K313" s="27">
        <v>0</v>
      </c>
      <c r="L313" s="28">
        <v>0</v>
      </c>
      <c r="M313" s="29">
        <v>9</v>
      </c>
      <c r="N313" s="30" t="s">
        <v>295</v>
      </c>
      <c r="O313" s="34" t="s">
        <v>347</v>
      </c>
      <c r="P313" s="30" t="s">
        <v>451</v>
      </c>
      <c r="Q313" s="31" t="s">
        <v>307</v>
      </c>
      <c r="R313" s="46"/>
    </row>
    <row r="314" s="4" customFormat="1" ht="24" customHeight="1" spans="1:18">
      <c r="A314" s="35">
        <v>347</v>
      </c>
      <c r="B314" s="33" t="s">
        <v>884</v>
      </c>
      <c r="C314" s="33" t="s">
        <v>881</v>
      </c>
      <c r="D314" s="33" t="s">
        <v>619</v>
      </c>
      <c r="E314" s="33" t="s">
        <v>816</v>
      </c>
      <c r="F314" s="23" t="s">
        <v>882</v>
      </c>
      <c r="G314" s="24" t="s">
        <v>50</v>
      </c>
      <c r="H314" s="25">
        <v>1</v>
      </c>
      <c r="I314" s="26">
        <v>4368.94</v>
      </c>
      <c r="J314" s="26">
        <v>4368.94</v>
      </c>
      <c r="K314" s="27">
        <v>0</v>
      </c>
      <c r="L314" s="28">
        <v>0</v>
      </c>
      <c r="M314" s="29">
        <v>9</v>
      </c>
      <c r="N314" s="30" t="s">
        <v>295</v>
      </c>
      <c r="O314" s="34" t="s">
        <v>347</v>
      </c>
      <c r="P314" s="30" t="s">
        <v>451</v>
      </c>
      <c r="Q314" s="31" t="s">
        <v>307</v>
      </c>
      <c r="R314" s="46"/>
    </row>
    <row r="315" s="4" customFormat="1" ht="24" customHeight="1" spans="1:18">
      <c r="A315" s="35">
        <v>348</v>
      </c>
      <c r="B315" s="33" t="s">
        <v>885</v>
      </c>
      <c r="C315" s="33" t="s">
        <v>424</v>
      </c>
      <c r="D315" s="33" t="s">
        <v>886</v>
      </c>
      <c r="E315" s="33" t="s">
        <v>816</v>
      </c>
      <c r="F315" s="23" t="s">
        <v>887</v>
      </c>
      <c r="G315" s="24" t="s">
        <v>50</v>
      </c>
      <c r="H315" s="25">
        <v>1</v>
      </c>
      <c r="I315" s="26">
        <v>1991.46</v>
      </c>
      <c r="J315" s="26">
        <v>1991.46</v>
      </c>
      <c r="K315" s="27">
        <v>0</v>
      </c>
      <c r="L315" s="28">
        <v>0</v>
      </c>
      <c r="M315" s="29">
        <v>10</v>
      </c>
      <c r="N315" s="30" t="s">
        <v>295</v>
      </c>
      <c r="O315" s="34" t="s">
        <v>347</v>
      </c>
      <c r="P315" s="30" t="s">
        <v>451</v>
      </c>
      <c r="Q315" s="31" t="s">
        <v>307</v>
      </c>
      <c r="R315" s="46"/>
    </row>
    <row r="316" s="4" customFormat="1" ht="24" customHeight="1" spans="1:18">
      <c r="A316" s="35">
        <v>349</v>
      </c>
      <c r="B316" s="33" t="s">
        <v>888</v>
      </c>
      <c r="C316" s="33" t="s">
        <v>378</v>
      </c>
      <c r="D316" s="33" t="s">
        <v>889</v>
      </c>
      <c r="E316" s="33" t="s">
        <v>816</v>
      </c>
      <c r="F316" s="23" t="s">
        <v>887</v>
      </c>
      <c r="G316" s="24" t="s">
        <v>50</v>
      </c>
      <c r="H316" s="25">
        <v>1</v>
      </c>
      <c r="I316" s="26">
        <v>3589.74</v>
      </c>
      <c r="J316" s="26">
        <v>3589.74</v>
      </c>
      <c r="K316" s="27">
        <v>0</v>
      </c>
      <c r="L316" s="28">
        <v>0</v>
      </c>
      <c r="M316" s="29">
        <v>10</v>
      </c>
      <c r="N316" s="30" t="s">
        <v>295</v>
      </c>
      <c r="O316" s="34" t="s">
        <v>347</v>
      </c>
      <c r="P316" s="30" t="s">
        <v>451</v>
      </c>
      <c r="Q316" s="31" t="s">
        <v>307</v>
      </c>
      <c r="R316" s="46"/>
    </row>
    <row r="317" s="4" customFormat="1" ht="24" customHeight="1" spans="1:18">
      <c r="A317" s="35">
        <v>350</v>
      </c>
      <c r="B317" s="33" t="s">
        <v>890</v>
      </c>
      <c r="C317" s="33" t="s">
        <v>378</v>
      </c>
      <c r="D317" s="33" t="s">
        <v>534</v>
      </c>
      <c r="E317" s="33" t="s">
        <v>816</v>
      </c>
      <c r="F317" s="23" t="s">
        <v>887</v>
      </c>
      <c r="G317" s="24" t="s">
        <v>50</v>
      </c>
      <c r="H317" s="25">
        <v>1</v>
      </c>
      <c r="I317" s="26">
        <v>3589.75</v>
      </c>
      <c r="J317" s="26">
        <v>3589.75</v>
      </c>
      <c r="K317" s="27">
        <v>0</v>
      </c>
      <c r="L317" s="28">
        <v>0</v>
      </c>
      <c r="M317" s="29">
        <v>10</v>
      </c>
      <c r="N317" s="30" t="s">
        <v>295</v>
      </c>
      <c r="O317" s="34" t="s">
        <v>347</v>
      </c>
      <c r="P317" s="30" t="s">
        <v>451</v>
      </c>
      <c r="Q317" s="31" t="s">
        <v>307</v>
      </c>
      <c r="R317" s="46"/>
    </row>
    <row r="318" s="4" customFormat="1" ht="24" customHeight="1" spans="1:18">
      <c r="A318" s="35">
        <v>351</v>
      </c>
      <c r="B318" s="33" t="s">
        <v>891</v>
      </c>
      <c r="C318" s="33" t="s">
        <v>892</v>
      </c>
      <c r="D318" s="33" t="s">
        <v>893</v>
      </c>
      <c r="E318" s="33" t="s">
        <v>816</v>
      </c>
      <c r="F318" s="23" t="s">
        <v>894</v>
      </c>
      <c r="G318" s="24" t="s">
        <v>50</v>
      </c>
      <c r="H318" s="25">
        <v>1</v>
      </c>
      <c r="I318" s="26">
        <v>1666.67</v>
      </c>
      <c r="J318" s="26">
        <v>1666.67</v>
      </c>
      <c r="K318" s="27">
        <v>0</v>
      </c>
      <c r="L318" s="28">
        <v>0</v>
      </c>
      <c r="M318" s="29">
        <v>8</v>
      </c>
      <c r="N318" s="30" t="s">
        <v>295</v>
      </c>
      <c r="O318" s="34" t="s">
        <v>347</v>
      </c>
      <c r="P318" s="30" t="s">
        <v>451</v>
      </c>
      <c r="Q318" s="31" t="s">
        <v>307</v>
      </c>
      <c r="R318" s="46"/>
    </row>
    <row r="319" s="4" customFormat="1" ht="24" customHeight="1" spans="1:18">
      <c r="A319" s="35">
        <v>352</v>
      </c>
      <c r="B319" s="33" t="s">
        <v>895</v>
      </c>
      <c r="C319" s="33" t="s">
        <v>427</v>
      </c>
      <c r="D319" s="33" t="s">
        <v>896</v>
      </c>
      <c r="E319" s="33" t="s">
        <v>816</v>
      </c>
      <c r="F319" s="23" t="s">
        <v>894</v>
      </c>
      <c r="G319" s="24" t="s">
        <v>50</v>
      </c>
      <c r="H319" s="25">
        <v>1</v>
      </c>
      <c r="I319" s="26">
        <v>4256.41</v>
      </c>
      <c r="J319" s="26">
        <v>4256.41</v>
      </c>
      <c r="K319" s="27">
        <v>0</v>
      </c>
      <c r="L319" s="28">
        <v>0</v>
      </c>
      <c r="M319" s="29">
        <v>8</v>
      </c>
      <c r="N319" s="30" t="s">
        <v>295</v>
      </c>
      <c r="O319" s="34" t="s">
        <v>347</v>
      </c>
      <c r="P319" s="30" t="s">
        <v>451</v>
      </c>
      <c r="Q319" s="31" t="s">
        <v>307</v>
      </c>
      <c r="R319" s="46"/>
    </row>
    <row r="320" s="4" customFormat="1" ht="24" customHeight="1" spans="1:18">
      <c r="A320" s="35">
        <v>353</v>
      </c>
      <c r="B320" s="33" t="s">
        <v>897</v>
      </c>
      <c r="C320" s="33" t="s">
        <v>898</v>
      </c>
      <c r="D320" s="33" t="s">
        <v>899</v>
      </c>
      <c r="E320" s="33" t="s">
        <v>816</v>
      </c>
      <c r="F320" s="23" t="s">
        <v>900</v>
      </c>
      <c r="G320" s="24" t="s">
        <v>50</v>
      </c>
      <c r="H320" s="25">
        <v>1</v>
      </c>
      <c r="I320" s="26">
        <v>79.27</v>
      </c>
      <c r="J320" s="26">
        <v>79.27</v>
      </c>
      <c r="K320" s="27">
        <v>0</v>
      </c>
      <c r="L320" s="28">
        <v>0</v>
      </c>
      <c r="M320" s="29">
        <v>7</v>
      </c>
      <c r="N320" s="30" t="s">
        <v>295</v>
      </c>
      <c r="O320" s="34" t="s">
        <v>347</v>
      </c>
      <c r="P320" s="30" t="s">
        <v>451</v>
      </c>
      <c r="Q320" s="31" t="s">
        <v>307</v>
      </c>
      <c r="R320" s="46"/>
    </row>
    <row r="321" s="4" customFormat="1" ht="24" customHeight="1" spans="1:18">
      <c r="A321" s="35">
        <v>354</v>
      </c>
      <c r="B321" s="33" t="s">
        <v>901</v>
      </c>
      <c r="C321" s="33" t="s">
        <v>424</v>
      </c>
      <c r="D321" s="33" t="s">
        <v>565</v>
      </c>
      <c r="E321" s="33" t="s">
        <v>816</v>
      </c>
      <c r="F321" s="23" t="s">
        <v>902</v>
      </c>
      <c r="G321" s="24" t="s">
        <v>50</v>
      </c>
      <c r="H321" s="25">
        <v>1</v>
      </c>
      <c r="I321" s="26">
        <v>982.91</v>
      </c>
      <c r="J321" s="26">
        <v>982.91</v>
      </c>
      <c r="K321" s="27">
        <v>0</v>
      </c>
      <c r="L321" s="28">
        <v>0</v>
      </c>
      <c r="M321" s="29">
        <v>11</v>
      </c>
      <c r="N321" s="30" t="s">
        <v>295</v>
      </c>
      <c r="O321" s="34" t="s">
        <v>347</v>
      </c>
      <c r="P321" s="30" t="s">
        <v>330</v>
      </c>
      <c r="Q321" s="31" t="s">
        <v>307</v>
      </c>
      <c r="R321" s="46"/>
    </row>
    <row r="322" s="4" customFormat="1" ht="24" customHeight="1" spans="1:18">
      <c r="A322" s="35">
        <v>355</v>
      </c>
      <c r="B322" s="33" t="s">
        <v>903</v>
      </c>
      <c r="C322" s="33" t="s">
        <v>378</v>
      </c>
      <c r="D322" s="33" t="s">
        <v>904</v>
      </c>
      <c r="E322" s="33" t="s">
        <v>816</v>
      </c>
      <c r="F322" s="23" t="s">
        <v>887</v>
      </c>
      <c r="G322" s="24" t="s">
        <v>50</v>
      </c>
      <c r="H322" s="25">
        <v>1</v>
      </c>
      <c r="I322" s="26">
        <v>4957.26</v>
      </c>
      <c r="J322" s="26">
        <v>4957.26</v>
      </c>
      <c r="K322" s="27">
        <v>0</v>
      </c>
      <c r="L322" s="28">
        <v>0</v>
      </c>
      <c r="M322" s="25">
        <v>10</v>
      </c>
      <c r="N322" s="30" t="s">
        <v>295</v>
      </c>
      <c r="O322" s="34" t="s">
        <v>347</v>
      </c>
      <c r="P322" s="30" t="s">
        <v>330</v>
      </c>
      <c r="Q322" s="31" t="s">
        <v>307</v>
      </c>
      <c r="R322" s="46"/>
    </row>
    <row r="323" s="4" customFormat="1" ht="24" customHeight="1" spans="1:18">
      <c r="A323" s="35">
        <v>356</v>
      </c>
      <c r="B323" s="33" t="s">
        <v>905</v>
      </c>
      <c r="C323" s="33" t="s">
        <v>906</v>
      </c>
      <c r="D323" s="33" t="s">
        <v>907</v>
      </c>
      <c r="E323" s="33" t="s">
        <v>816</v>
      </c>
      <c r="F323" s="23" t="s">
        <v>902</v>
      </c>
      <c r="G323" s="24" t="s">
        <v>279</v>
      </c>
      <c r="H323" s="25">
        <v>1</v>
      </c>
      <c r="I323" s="26">
        <v>1282.05</v>
      </c>
      <c r="J323" s="26">
        <v>1282.05</v>
      </c>
      <c r="K323" s="27">
        <v>0</v>
      </c>
      <c r="L323" s="28">
        <v>0</v>
      </c>
      <c r="M323" s="29">
        <v>11</v>
      </c>
      <c r="N323" s="30" t="s">
        <v>295</v>
      </c>
      <c r="O323" s="34" t="s">
        <v>347</v>
      </c>
      <c r="P323" s="30" t="s">
        <v>554</v>
      </c>
      <c r="Q323" s="31" t="s">
        <v>307</v>
      </c>
      <c r="R323" s="46"/>
    </row>
    <row r="324" s="4" customFormat="1" ht="24" customHeight="1" spans="1:18">
      <c r="A324" s="35">
        <v>357</v>
      </c>
      <c r="B324" s="33" t="s">
        <v>908</v>
      </c>
      <c r="C324" s="33" t="s">
        <v>909</v>
      </c>
      <c r="D324" s="33" t="s">
        <v>565</v>
      </c>
      <c r="E324" s="33" t="s">
        <v>816</v>
      </c>
      <c r="F324" s="23" t="s">
        <v>887</v>
      </c>
      <c r="G324" s="24" t="s">
        <v>279</v>
      </c>
      <c r="H324" s="25">
        <v>1</v>
      </c>
      <c r="I324" s="26">
        <v>1991.45</v>
      </c>
      <c r="J324" s="26">
        <v>1991.45</v>
      </c>
      <c r="K324" s="27">
        <v>0</v>
      </c>
      <c r="L324" s="28">
        <v>0</v>
      </c>
      <c r="M324" s="29">
        <v>10</v>
      </c>
      <c r="N324" s="30" t="s">
        <v>295</v>
      </c>
      <c r="O324" s="34" t="s">
        <v>347</v>
      </c>
      <c r="P324" s="30" t="s">
        <v>554</v>
      </c>
      <c r="Q324" s="31" t="s">
        <v>307</v>
      </c>
      <c r="R324" s="46"/>
    </row>
    <row r="325" s="4" customFormat="1" ht="24" customHeight="1" spans="1:18">
      <c r="A325" s="35">
        <v>358</v>
      </c>
      <c r="B325" s="33" t="s">
        <v>910</v>
      </c>
      <c r="C325" s="33" t="s">
        <v>911</v>
      </c>
      <c r="D325" s="33" t="s">
        <v>912</v>
      </c>
      <c r="E325" s="33" t="s">
        <v>816</v>
      </c>
      <c r="F325" s="23" t="s">
        <v>913</v>
      </c>
      <c r="G325" s="24" t="s">
        <v>279</v>
      </c>
      <c r="H325" s="25">
        <v>1</v>
      </c>
      <c r="I325" s="26">
        <v>1324.79</v>
      </c>
      <c r="J325" s="26">
        <v>1324.79</v>
      </c>
      <c r="K325" s="27">
        <v>0</v>
      </c>
      <c r="L325" s="28">
        <v>0</v>
      </c>
      <c r="M325" s="29">
        <v>11</v>
      </c>
      <c r="N325" s="30" t="s">
        <v>295</v>
      </c>
      <c r="O325" s="34" t="s">
        <v>347</v>
      </c>
      <c r="P325" s="30" t="s">
        <v>554</v>
      </c>
      <c r="Q325" s="31" t="s">
        <v>307</v>
      </c>
      <c r="R325" s="46"/>
    </row>
    <row r="326" s="4" customFormat="1" ht="24" customHeight="1" spans="1:18">
      <c r="A326" s="35">
        <v>359</v>
      </c>
      <c r="B326" s="33" t="s">
        <v>914</v>
      </c>
      <c r="C326" s="33" t="s">
        <v>863</v>
      </c>
      <c r="D326" s="33" t="s">
        <v>915</v>
      </c>
      <c r="E326" s="33" t="s">
        <v>816</v>
      </c>
      <c r="F326" s="23" t="s">
        <v>916</v>
      </c>
      <c r="G326" s="24" t="s">
        <v>279</v>
      </c>
      <c r="H326" s="25">
        <v>1</v>
      </c>
      <c r="I326" s="26">
        <v>341.88</v>
      </c>
      <c r="J326" s="26">
        <v>341.88</v>
      </c>
      <c r="K326" s="27">
        <v>0</v>
      </c>
      <c r="L326" s="28">
        <v>0</v>
      </c>
      <c r="M326" s="29">
        <v>9</v>
      </c>
      <c r="N326" s="30" t="s">
        <v>295</v>
      </c>
      <c r="O326" s="34" t="s">
        <v>347</v>
      </c>
      <c r="P326" s="30" t="s">
        <v>554</v>
      </c>
      <c r="Q326" s="31" t="s">
        <v>307</v>
      </c>
      <c r="R326" s="46"/>
    </row>
    <row r="327" s="4" customFormat="1" ht="24" customHeight="1" spans="1:18">
      <c r="A327" s="35">
        <v>360</v>
      </c>
      <c r="B327" s="33" t="s">
        <v>917</v>
      </c>
      <c r="C327" s="33" t="s">
        <v>863</v>
      </c>
      <c r="D327" s="33" t="s">
        <v>918</v>
      </c>
      <c r="E327" s="33" t="s">
        <v>816</v>
      </c>
      <c r="F327" s="23" t="s">
        <v>916</v>
      </c>
      <c r="G327" s="24" t="s">
        <v>279</v>
      </c>
      <c r="H327" s="25">
        <v>1</v>
      </c>
      <c r="I327" s="26">
        <v>341.88</v>
      </c>
      <c r="J327" s="26">
        <v>341.88</v>
      </c>
      <c r="K327" s="27">
        <v>0</v>
      </c>
      <c r="L327" s="28">
        <v>0</v>
      </c>
      <c r="M327" s="29">
        <v>9</v>
      </c>
      <c r="N327" s="30" t="s">
        <v>295</v>
      </c>
      <c r="O327" s="34" t="s">
        <v>347</v>
      </c>
      <c r="P327" s="30" t="s">
        <v>554</v>
      </c>
      <c r="Q327" s="31" t="s">
        <v>307</v>
      </c>
      <c r="R327" s="46"/>
    </row>
    <row r="328" s="4" customFormat="1" ht="24" customHeight="1" spans="1:18">
      <c r="A328" s="35">
        <v>361</v>
      </c>
      <c r="B328" s="33" t="s">
        <v>919</v>
      </c>
      <c r="C328" s="33" t="s">
        <v>920</v>
      </c>
      <c r="D328" s="33" t="s">
        <v>619</v>
      </c>
      <c r="E328" s="33" t="s">
        <v>816</v>
      </c>
      <c r="F328" s="23" t="s">
        <v>817</v>
      </c>
      <c r="G328" s="24" t="s">
        <v>279</v>
      </c>
      <c r="H328" s="25">
        <v>1</v>
      </c>
      <c r="I328" s="26">
        <v>273.5</v>
      </c>
      <c r="J328" s="26">
        <v>273.5</v>
      </c>
      <c r="K328" s="27">
        <v>0</v>
      </c>
      <c r="L328" s="28">
        <v>0</v>
      </c>
      <c r="M328" s="25">
        <v>11</v>
      </c>
      <c r="N328" s="30" t="s">
        <v>295</v>
      </c>
      <c r="O328" s="34" t="s">
        <v>347</v>
      </c>
      <c r="P328" s="30" t="s">
        <v>598</v>
      </c>
      <c r="Q328" s="31" t="s">
        <v>307</v>
      </c>
      <c r="R328" s="46"/>
    </row>
    <row r="329" s="4" customFormat="1" ht="24" customHeight="1" spans="1:18">
      <c r="A329" s="35">
        <v>362</v>
      </c>
      <c r="B329" s="33" t="s">
        <v>921</v>
      </c>
      <c r="C329" s="33" t="s">
        <v>292</v>
      </c>
      <c r="D329" s="33" t="s">
        <v>922</v>
      </c>
      <c r="E329" s="33" t="s">
        <v>816</v>
      </c>
      <c r="F329" s="23" t="s">
        <v>923</v>
      </c>
      <c r="G329" s="24" t="s">
        <v>50</v>
      </c>
      <c r="H329" s="25">
        <v>1</v>
      </c>
      <c r="I329" s="26">
        <v>3230.77</v>
      </c>
      <c r="J329" s="26">
        <v>3230.77</v>
      </c>
      <c r="K329" s="27">
        <v>0</v>
      </c>
      <c r="L329" s="28">
        <v>0</v>
      </c>
      <c r="M329" s="25">
        <v>9</v>
      </c>
      <c r="N329" s="30" t="s">
        <v>295</v>
      </c>
      <c r="O329" s="34" t="s">
        <v>347</v>
      </c>
      <c r="P329" s="30" t="s">
        <v>602</v>
      </c>
      <c r="Q329" s="31" t="s">
        <v>307</v>
      </c>
      <c r="R329" s="46"/>
    </row>
    <row r="330" s="5" customFormat="1" ht="24" customHeight="1" spans="1:18">
      <c r="A330" s="22">
        <v>363</v>
      </c>
      <c r="B330" s="71" t="s">
        <v>924</v>
      </c>
      <c r="C330" s="71" t="s">
        <v>925</v>
      </c>
      <c r="D330" s="71" t="s">
        <v>926</v>
      </c>
      <c r="E330" s="71" t="s">
        <v>927</v>
      </c>
      <c r="F330" s="71" t="s">
        <v>928</v>
      </c>
      <c r="G330" s="71" t="s">
        <v>279</v>
      </c>
      <c r="H330" s="71">
        <v>1</v>
      </c>
      <c r="I330" s="72">
        <v>230.09</v>
      </c>
      <c r="J330" s="72">
        <v>230.09</v>
      </c>
      <c r="K330" s="27">
        <v>0</v>
      </c>
      <c r="L330" s="28">
        <v>0</v>
      </c>
      <c r="M330" s="29">
        <v>6</v>
      </c>
      <c r="N330" s="73" t="s">
        <v>818</v>
      </c>
      <c r="O330" s="73" t="s">
        <v>347</v>
      </c>
      <c r="P330" s="71" t="s">
        <v>929</v>
      </c>
      <c r="Q330" s="74" t="s">
        <v>930</v>
      </c>
      <c r="R330" s="75"/>
    </row>
    <row r="331" s="5" customFormat="1" ht="24" customHeight="1" spans="1:18">
      <c r="A331" s="22">
        <v>364</v>
      </c>
      <c r="B331" s="71" t="s">
        <v>931</v>
      </c>
      <c r="C331" s="71" t="s">
        <v>925</v>
      </c>
      <c r="D331" s="71" t="s">
        <v>926</v>
      </c>
      <c r="E331" s="71" t="s">
        <v>927</v>
      </c>
      <c r="F331" s="71" t="s">
        <v>928</v>
      </c>
      <c r="G331" s="71" t="s">
        <v>279</v>
      </c>
      <c r="H331" s="71">
        <v>1</v>
      </c>
      <c r="I331" s="72">
        <v>230.09</v>
      </c>
      <c r="J331" s="72">
        <v>230.09</v>
      </c>
      <c r="K331" s="27">
        <v>0</v>
      </c>
      <c r="L331" s="28">
        <v>0</v>
      </c>
      <c r="M331" s="29">
        <v>6</v>
      </c>
      <c r="N331" s="73" t="s">
        <v>818</v>
      </c>
      <c r="O331" s="73" t="s">
        <v>347</v>
      </c>
      <c r="P331" s="71" t="s">
        <v>929</v>
      </c>
      <c r="Q331" s="74" t="s">
        <v>930</v>
      </c>
      <c r="R331" s="88"/>
    </row>
    <row r="332" s="5" customFormat="1" ht="24" customHeight="1" spans="1:18">
      <c r="A332" s="22">
        <v>365</v>
      </c>
      <c r="B332" s="71" t="s">
        <v>932</v>
      </c>
      <c r="C332" s="71" t="s">
        <v>933</v>
      </c>
      <c r="D332" s="71" t="s">
        <v>934</v>
      </c>
      <c r="E332" s="71" t="s">
        <v>927</v>
      </c>
      <c r="F332" s="71" t="s">
        <v>935</v>
      </c>
      <c r="G332" s="71" t="s">
        <v>279</v>
      </c>
      <c r="H332" s="71">
        <v>1</v>
      </c>
      <c r="I332" s="72">
        <v>93.75</v>
      </c>
      <c r="J332" s="72">
        <v>93.75</v>
      </c>
      <c r="K332" s="27">
        <v>0</v>
      </c>
      <c r="L332" s="28">
        <v>0</v>
      </c>
      <c r="M332" s="29">
        <v>14</v>
      </c>
      <c r="N332" s="73" t="s">
        <v>818</v>
      </c>
      <c r="O332" s="73" t="s">
        <v>347</v>
      </c>
      <c r="P332" s="71" t="s">
        <v>936</v>
      </c>
      <c r="Q332" s="74" t="s">
        <v>930</v>
      </c>
      <c r="R332" s="89"/>
    </row>
    <row r="333" s="5" customFormat="1" ht="24" customHeight="1" spans="1:18">
      <c r="A333" s="22">
        <v>366</v>
      </c>
      <c r="B333" s="71" t="s">
        <v>937</v>
      </c>
      <c r="C333" s="71" t="s">
        <v>933</v>
      </c>
      <c r="D333" s="71" t="s">
        <v>934</v>
      </c>
      <c r="E333" s="71" t="s">
        <v>927</v>
      </c>
      <c r="F333" s="71" t="s">
        <v>935</v>
      </c>
      <c r="G333" s="71" t="s">
        <v>279</v>
      </c>
      <c r="H333" s="71">
        <v>1</v>
      </c>
      <c r="I333" s="72">
        <v>93.75</v>
      </c>
      <c r="J333" s="72">
        <v>93.75</v>
      </c>
      <c r="K333" s="27">
        <v>0</v>
      </c>
      <c r="L333" s="28">
        <v>0</v>
      </c>
      <c r="M333" s="29">
        <v>14</v>
      </c>
      <c r="N333" s="73" t="s">
        <v>818</v>
      </c>
      <c r="O333" s="73" t="s">
        <v>347</v>
      </c>
      <c r="P333" s="71" t="s">
        <v>936</v>
      </c>
      <c r="Q333" s="74" t="s">
        <v>930</v>
      </c>
      <c r="R333" s="75"/>
    </row>
    <row r="334" s="5" customFormat="1" ht="24" customHeight="1" spans="1:18">
      <c r="A334" s="22">
        <v>367</v>
      </c>
      <c r="B334" s="71" t="s">
        <v>938</v>
      </c>
      <c r="C334" s="71" t="s">
        <v>939</v>
      </c>
      <c r="D334" s="71" t="s">
        <v>926</v>
      </c>
      <c r="E334" s="71" t="s">
        <v>927</v>
      </c>
      <c r="F334" s="71" t="s">
        <v>940</v>
      </c>
      <c r="G334" s="71" t="s">
        <v>279</v>
      </c>
      <c r="H334" s="71">
        <v>1</v>
      </c>
      <c r="I334" s="72">
        <v>327.59</v>
      </c>
      <c r="J334" s="72">
        <v>327.59</v>
      </c>
      <c r="K334" s="27">
        <v>0</v>
      </c>
      <c r="L334" s="28">
        <v>0</v>
      </c>
      <c r="M334" s="29">
        <v>7</v>
      </c>
      <c r="N334" s="73" t="s">
        <v>818</v>
      </c>
      <c r="O334" s="73" t="s">
        <v>347</v>
      </c>
      <c r="P334" s="71" t="s">
        <v>941</v>
      </c>
      <c r="Q334" s="74" t="s">
        <v>930</v>
      </c>
      <c r="R334" s="75"/>
    </row>
    <row r="335" s="5" customFormat="1" ht="24" customHeight="1" spans="1:18">
      <c r="A335" s="22">
        <v>368</v>
      </c>
      <c r="B335" s="71" t="s">
        <v>942</v>
      </c>
      <c r="C335" s="71" t="s">
        <v>933</v>
      </c>
      <c r="D335" s="71" t="s">
        <v>934</v>
      </c>
      <c r="E335" s="71" t="s">
        <v>927</v>
      </c>
      <c r="F335" s="71" t="s">
        <v>935</v>
      </c>
      <c r="G335" s="71" t="s">
        <v>279</v>
      </c>
      <c r="H335" s="71">
        <v>1</v>
      </c>
      <c r="I335" s="72">
        <v>93.75</v>
      </c>
      <c r="J335" s="72">
        <v>93.75</v>
      </c>
      <c r="K335" s="27">
        <v>0</v>
      </c>
      <c r="L335" s="28">
        <v>0</v>
      </c>
      <c r="M335" s="29">
        <v>14</v>
      </c>
      <c r="N335" s="73" t="s">
        <v>818</v>
      </c>
      <c r="O335" s="73" t="s">
        <v>347</v>
      </c>
      <c r="P335" s="71" t="s">
        <v>936</v>
      </c>
      <c r="Q335" s="74" t="s">
        <v>930</v>
      </c>
      <c r="R335" s="75"/>
    </row>
    <row r="336" s="4" customFormat="1" ht="24" customHeight="1" spans="1:18">
      <c r="A336" s="22">
        <v>369</v>
      </c>
      <c r="B336" s="33" t="s">
        <v>943</v>
      </c>
      <c r="C336" s="33" t="s">
        <v>944</v>
      </c>
      <c r="D336" s="33" t="s">
        <v>279</v>
      </c>
      <c r="E336" s="33" t="s">
        <v>927</v>
      </c>
      <c r="F336" s="23" t="s">
        <v>945</v>
      </c>
      <c r="G336" s="24" t="s">
        <v>279</v>
      </c>
      <c r="H336" s="25">
        <v>1</v>
      </c>
      <c r="I336" s="26">
        <v>240</v>
      </c>
      <c r="J336" s="26">
        <v>240</v>
      </c>
      <c r="K336" s="27">
        <v>0</v>
      </c>
      <c r="L336" s="28">
        <v>0</v>
      </c>
      <c r="M336" s="25">
        <v>9</v>
      </c>
      <c r="N336" s="30" t="s">
        <v>183</v>
      </c>
      <c r="O336" s="30" t="s">
        <v>52</v>
      </c>
      <c r="P336" s="30" t="s">
        <v>184</v>
      </c>
      <c r="Q336" s="31" t="s">
        <v>946</v>
      </c>
      <c r="R336" s="32"/>
    </row>
    <row r="337" s="4" customFormat="1" ht="24" customHeight="1" spans="1:18">
      <c r="A337" s="22">
        <v>370</v>
      </c>
      <c r="B337" s="33" t="s">
        <v>947</v>
      </c>
      <c r="C337" s="33" t="s">
        <v>944</v>
      </c>
      <c r="D337" s="33" t="s">
        <v>279</v>
      </c>
      <c r="E337" s="33" t="s">
        <v>927</v>
      </c>
      <c r="F337" s="23" t="s">
        <v>945</v>
      </c>
      <c r="G337" s="24" t="s">
        <v>279</v>
      </c>
      <c r="H337" s="25">
        <v>1</v>
      </c>
      <c r="I337" s="26">
        <v>240</v>
      </c>
      <c r="J337" s="26">
        <v>240</v>
      </c>
      <c r="K337" s="27">
        <v>0</v>
      </c>
      <c r="L337" s="28">
        <v>0</v>
      </c>
      <c r="M337" s="25">
        <v>9</v>
      </c>
      <c r="N337" s="30" t="s">
        <v>183</v>
      </c>
      <c r="O337" s="30" t="s">
        <v>52</v>
      </c>
      <c r="P337" s="30" t="s">
        <v>184</v>
      </c>
      <c r="Q337" s="31" t="s">
        <v>946</v>
      </c>
      <c r="R337" s="32"/>
    </row>
    <row r="338" s="4" customFormat="1" ht="24" customHeight="1" spans="1:18">
      <c r="A338" s="22">
        <v>371</v>
      </c>
      <c r="B338" s="33" t="s">
        <v>948</v>
      </c>
      <c r="C338" s="33" t="s">
        <v>944</v>
      </c>
      <c r="D338" s="33" t="s">
        <v>279</v>
      </c>
      <c r="E338" s="33" t="s">
        <v>927</v>
      </c>
      <c r="F338" s="23" t="s">
        <v>945</v>
      </c>
      <c r="G338" s="24" t="s">
        <v>279</v>
      </c>
      <c r="H338" s="25">
        <v>1</v>
      </c>
      <c r="I338" s="26">
        <v>240</v>
      </c>
      <c r="J338" s="26">
        <v>240</v>
      </c>
      <c r="K338" s="27">
        <v>0</v>
      </c>
      <c r="L338" s="28">
        <v>0</v>
      </c>
      <c r="M338" s="25">
        <v>9</v>
      </c>
      <c r="N338" s="30" t="s">
        <v>183</v>
      </c>
      <c r="O338" s="30" t="s">
        <v>52</v>
      </c>
      <c r="P338" s="30" t="s">
        <v>184</v>
      </c>
      <c r="Q338" s="31" t="s">
        <v>946</v>
      </c>
      <c r="R338" s="32"/>
    </row>
    <row r="339" s="4" customFormat="1" ht="24" customHeight="1" spans="1:18">
      <c r="A339" s="22">
        <v>372</v>
      </c>
      <c r="B339" s="33" t="s">
        <v>949</v>
      </c>
      <c r="C339" s="33" t="s">
        <v>944</v>
      </c>
      <c r="D339" s="33" t="s">
        <v>279</v>
      </c>
      <c r="E339" s="33" t="s">
        <v>927</v>
      </c>
      <c r="F339" s="23" t="s">
        <v>945</v>
      </c>
      <c r="G339" s="24" t="s">
        <v>279</v>
      </c>
      <c r="H339" s="25">
        <v>1</v>
      </c>
      <c r="I339" s="26">
        <v>240</v>
      </c>
      <c r="J339" s="26">
        <v>240</v>
      </c>
      <c r="K339" s="27">
        <v>0</v>
      </c>
      <c r="L339" s="28">
        <v>0</v>
      </c>
      <c r="M339" s="25">
        <v>9</v>
      </c>
      <c r="N339" s="30" t="s">
        <v>183</v>
      </c>
      <c r="O339" s="30" t="s">
        <v>52</v>
      </c>
      <c r="P339" s="30" t="s">
        <v>184</v>
      </c>
      <c r="Q339" s="31" t="s">
        <v>946</v>
      </c>
      <c r="R339" s="32"/>
    </row>
    <row r="340" s="4" customFormat="1" ht="24" customHeight="1" spans="1:18">
      <c r="A340" s="22">
        <v>373</v>
      </c>
      <c r="B340" s="33" t="s">
        <v>950</v>
      </c>
      <c r="C340" s="33" t="s">
        <v>944</v>
      </c>
      <c r="D340" s="33" t="s">
        <v>279</v>
      </c>
      <c r="E340" s="33" t="s">
        <v>927</v>
      </c>
      <c r="F340" s="23" t="s">
        <v>945</v>
      </c>
      <c r="G340" s="24" t="s">
        <v>279</v>
      </c>
      <c r="H340" s="25">
        <v>1</v>
      </c>
      <c r="I340" s="26">
        <v>240</v>
      </c>
      <c r="J340" s="26">
        <v>240</v>
      </c>
      <c r="K340" s="27">
        <v>0</v>
      </c>
      <c r="L340" s="28">
        <v>0</v>
      </c>
      <c r="M340" s="25">
        <v>9</v>
      </c>
      <c r="N340" s="30" t="s">
        <v>183</v>
      </c>
      <c r="O340" s="30" t="s">
        <v>52</v>
      </c>
      <c r="P340" s="30" t="s">
        <v>184</v>
      </c>
      <c r="Q340" s="31" t="s">
        <v>946</v>
      </c>
      <c r="R340" s="32"/>
    </row>
    <row r="341" s="4" customFormat="1" ht="24" customHeight="1" spans="1:18">
      <c r="A341" s="22">
        <v>374</v>
      </c>
      <c r="B341" s="33" t="s">
        <v>951</v>
      </c>
      <c r="C341" s="33" t="s">
        <v>944</v>
      </c>
      <c r="D341" s="33" t="s">
        <v>279</v>
      </c>
      <c r="E341" s="33" t="s">
        <v>927</v>
      </c>
      <c r="F341" s="23" t="s">
        <v>945</v>
      </c>
      <c r="G341" s="24" t="s">
        <v>279</v>
      </c>
      <c r="H341" s="25">
        <v>1</v>
      </c>
      <c r="I341" s="26">
        <v>240</v>
      </c>
      <c r="J341" s="26">
        <v>240</v>
      </c>
      <c r="K341" s="27">
        <v>0</v>
      </c>
      <c r="L341" s="28">
        <v>0</v>
      </c>
      <c r="M341" s="25">
        <v>9</v>
      </c>
      <c r="N341" s="30" t="s">
        <v>183</v>
      </c>
      <c r="O341" s="30" t="s">
        <v>52</v>
      </c>
      <c r="P341" s="30" t="s">
        <v>184</v>
      </c>
      <c r="Q341" s="31" t="s">
        <v>946</v>
      </c>
      <c r="R341" s="32"/>
    </row>
    <row r="342" s="4" customFormat="1" ht="24" customHeight="1" spans="1:18">
      <c r="A342" s="22">
        <v>375</v>
      </c>
      <c r="B342" s="33" t="s">
        <v>952</v>
      </c>
      <c r="C342" s="33" t="s">
        <v>953</v>
      </c>
      <c r="D342" s="33" t="s">
        <v>279</v>
      </c>
      <c r="E342" s="33" t="s">
        <v>927</v>
      </c>
      <c r="F342" s="23" t="s">
        <v>945</v>
      </c>
      <c r="G342" s="24" t="s">
        <v>279</v>
      </c>
      <c r="H342" s="25">
        <v>1</v>
      </c>
      <c r="I342" s="26">
        <v>160</v>
      </c>
      <c r="J342" s="26">
        <v>160</v>
      </c>
      <c r="K342" s="27">
        <v>0</v>
      </c>
      <c r="L342" s="28">
        <v>0</v>
      </c>
      <c r="M342" s="25">
        <v>9</v>
      </c>
      <c r="N342" s="30" t="s">
        <v>183</v>
      </c>
      <c r="O342" s="30" t="s">
        <v>52</v>
      </c>
      <c r="P342" s="30" t="s">
        <v>184</v>
      </c>
      <c r="Q342" s="31" t="s">
        <v>946</v>
      </c>
      <c r="R342" s="32"/>
    </row>
    <row r="343" s="4" customFormat="1" ht="24" customHeight="1" spans="1:18">
      <c r="A343" s="22">
        <v>376</v>
      </c>
      <c r="B343" s="33" t="s">
        <v>954</v>
      </c>
      <c r="C343" s="33" t="s">
        <v>953</v>
      </c>
      <c r="D343" s="33" t="s">
        <v>279</v>
      </c>
      <c r="E343" s="33" t="s">
        <v>927</v>
      </c>
      <c r="F343" s="23" t="s">
        <v>945</v>
      </c>
      <c r="G343" s="24" t="s">
        <v>279</v>
      </c>
      <c r="H343" s="25">
        <v>1</v>
      </c>
      <c r="I343" s="26">
        <v>160</v>
      </c>
      <c r="J343" s="26">
        <v>160</v>
      </c>
      <c r="K343" s="27">
        <v>0</v>
      </c>
      <c r="L343" s="28">
        <v>0</v>
      </c>
      <c r="M343" s="25">
        <v>9</v>
      </c>
      <c r="N343" s="30" t="s">
        <v>183</v>
      </c>
      <c r="O343" s="30" t="s">
        <v>52</v>
      </c>
      <c r="P343" s="30" t="s">
        <v>184</v>
      </c>
      <c r="Q343" s="31" t="s">
        <v>946</v>
      </c>
      <c r="R343" s="32"/>
    </row>
    <row r="344" s="4" customFormat="1" ht="24" customHeight="1" spans="1:18">
      <c r="A344" s="22">
        <v>377</v>
      </c>
      <c r="B344" s="33" t="s">
        <v>955</v>
      </c>
      <c r="C344" s="33" t="s">
        <v>953</v>
      </c>
      <c r="D344" s="33" t="s">
        <v>279</v>
      </c>
      <c r="E344" s="33" t="s">
        <v>927</v>
      </c>
      <c r="F344" s="23" t="s">
        <v>945</v>
      </c>
      <c r="G344" s="24" t="s">
        <v>279</v>
      </c>
      <c r="H344" s="25">
        <v>1</v>
      </c>
      <c r="I344" s="26">
        <v>160</v>
      </c>
      <c r="J344" s="26">
        <v>160</v>
      </c>
      <c r="K344" s="27">
        <v>0</v>
      </c>
      <c r="L344" s="28">
        <v>0</v>
      </c>
      <c r="M344" s="25">
        <v>9</v>
      </c>
      <c r="N344" s="30" t="s">
        <v>183</v>
      </c>
      <c r="O344" s="30" t="s">
        <v>52</v>
      </c>
      <c r="P344" s="30" t="s">
        <v>184</v>
      </c>
      <c r="Q344" s="31" t="s">
        <v>946</v>
      </c>
      <c r="R344" s="32"/>
    </row>
    <row r="345" s="4" customFormat="1" ht="24" customHeight="1" spans="1:18">
      <c r="A345" s="22">
        <v>378</v>
      </c>
      <c r="B345" s="33" t="s">
        <v>956</v>
      </c>
      <c r="C345" s="33" t="s">
        <v>953</v>
      </c>
      <c r="D345" s="33" t="s">
        <v>279</v>
      </c>
      <c r="E345" s="33" t="s">
        <v>927</v>
      </c>
      <c r="F345" s="23" t="s">
        <v>945</v>
      </c>
      <c r="G345" s="24" t="s">
        <v>279</v>
      </c>
      <c r="H345" s="25">
        <v>1</v>
      </c>
      <c r="I345" s="26">
        <v>160</v>
      </c>
      <c r="J345" s="26">
        <v>160</v>
      </c>
      <c r="K345" s="27">
        <v>0</v>
      </c>
      <c r="L345" s="28">
        <v>0</v>
      </c>
      <c r="M345" s="25">
        <v>9</v>
      </c>
      <c r="N345" s="30" t="s">
        <v>183</v>
      </c>
      <c r="O345" s="30" t="s">
        <v>52</v>
      </c>
      <c r="P345" s="30" t="s">
        <v>184</v>
      </c>
      <c r="Q345" s="31" t="s">
        <v>946</v>
      </c>
      <c r="R345" s="32"/>
    </row>
    <row r="346" s="4" customFormat="1" ht="24" customHeight="1" spans="1:18">
      <c r="A346" s="22">
        <v>379</v>
      </c>
      <c r="B346" s="33" t="s">
        <v>957</v>
      </c>
      <c r="C346" s="33" t="s">
        <v>953</v>
      </c>
      <c r="D346" s="33" t="s">
        <v>279</v>
      </c>
      <c r="E346" s="33" t="s">
        <v>927</v>
      </c>
      <c r="F346" s="23" t="s">
        <v>945</v>
      </c>
      <c r="G346" s="24" t="s">
        <v>279</v>
      </c>
      <c r="H346" s="25">
        <v>1</v>
      </c>
      <c r="I346" s="26">
        <v>160</v>
      </c>
      <c r="J346" s="26">
        <v>160</v>
      </c>
      <c r="K346" s="27">
        <v>0</v>
      </c>
      <c r="L346" s="28">
        <v>0</v>
      </c>
      <c r="M346" s="25">
        <v>9</v>
      </c>
      <c r="N346" s="30" t="s">
        <v>183</v>
      </c>
      <c r="O346" s="30" t="s">
        <v>52</v>
      </c>
      <c r="P346" s="30" t="s">
        <v>184</v>
      </c>
      <c r="Q346" s="31" t="s">
        <v>946</v>
      </c>
      <c r="R346" s="32"/>
    </row>
    <row r="347" s="4" customFormat="1" ht="24" customHeight="1" spans="1:18">
      <c r="A347" s="22">
        <v>380</v>
      </c>
      <c r="B347" s="33" t="s">
        <v>958</v>
      </c>
      <c r="C347" s="33" t="s">
        <v>953</v>
      </c>
      <c r="D347" s="33" t="s">
        <v>279</v>
      </c>
      <c r="E347" s="33" t="s">
        <v>927</v>
      </c>
      <c r="F347" s="23" t="s">
        <v>945</v>
      </c>
      <c r="G347" s="24" t="s">
        <v>279</v>
      </c>
      <c r="H347" s="25">
        <v>1</v>
      </c>
      <c r="I347" s="26">
        <v>160</v>
      </c>
      <c r="J347" s="26">
        <v>160</v>
      </c>
      <c r="K347" s="27">
        <v>0</v>
      </c>
      <c r="L347" s="28">
        <v>0</v>
      </c>
      <c r="M347" s="25">
        <v>9</v>
      </c>
      <c r="N347" s="30" t="s">
        <v>183</v>
      </c>
      <c r="O347" s="30" t="s">
        <v>52</v>
      </c>
      <c r="P347" s="30" t="s">
        <v>184</v>
      </c>
      <c r="Q347" s="31" t="s">
        <v>946</v>
      </c>
      <c r="R347" s="32"/>
    </row>
    <row r="348" s="4" customFormat="1" ht="24" customHeight="1" spans="1:18">
      <c r="A348" s="22">
        <v>381</v>
      </c>
      <c r="B348" s="33" t="s">
        <v>959</v>
      </c>
      <c r="C348" s="33" t="s">
        <v>960</v>
      </c>
      <c r="D348" s="33" t="s">
        <v>279</v>
      </c>
      <c r="E348" s="33" t="s">
        <v>927</v>
      </c>
      <c r="F348" s="23" t="s">
        <v>961</v>
      </c>
      <c r="G348" s="24" t="s">
        <v>279</v>
      </c>
      <c r="H348" s="25">
        <v>1</v>
      </c>
      <c r="I348" s="26">
        <v>60</v>
      </c>
      <c r="J348" s="26">
        <v>60</v>
      </c>
      <c r="K348" s="27">
        <v>0</v>
      </c>
      <c r="L348" s="28">
        <v>0</v>
      </c>
      <c r="M348" s="25">
        <v>11</v>
      </c>
      <c r="N348" s="30" t="s">
        <v>183</v>
      </c>
      <c r="O348" s="34" t="s">
        <v>347</v>
      </c>
      <c r="P348" s="30" t="s">
        <v>962</v>
      </c>
      <c r="Q348" s="31" t="s">
        <v>946</v>
      </c>
      <c r="R348" s="32"/>
    </row>
    <row r="349" s="4" customFormat="1" ht="24" customHeight="1" spans="1:18">
      <c r="A349" s="22">
        <v>382</v>
      </c>
      <c r="B349" s="33" t="s">
        <v>963</v>
      </c>
      <c r="C349" s="33" t="s">
        <v>960</v>
      </c>
      <c r="D349" s="33" t="s">
        <v>279</v>
      </c>
      <c r="E349" s="33" t="s">
        <v>927</v>
      </c>
      <c r="F349" s="23" t="s">
        <v>961</v>
      </c>
      <c r="G349" s="24" t="s">
        <v>279</v>
      </c>
      <c r="H349" s="25">
        <v>1</v>
      </c>
      <c r="I349" s="26">
        <v>60</v>
      </c>
      <c r="J349" s="26">
        <v>60</v>
      </c>
      <c r="K349" s="27">
        <v>0</v>
      </c>
      <c r="L349" s="28">
        <v>0</v>
      </c>
      <c r="M349" s="25">
        <v>11</v>
      </c>
      <c r="N349" s="30" t="s">
        <v>183</v>
      </c>
      <c r="O349" s="34" t="s">
        <v>347</v>
      </c>
      <c r="P349" s="30" t="s">
        <v>962</v>
      </c>
      <c r="Q349" s="31" t="s">
        <v>946</v>
      </c>
      <c r="R349" s="32"/>
    </row>
    <row r="350" s="4" customFormat="1" ht="24" customHeight="1" spans="1:18">
      <c r="A350" s="22">
        <v>383</v>
      </c>
      <c r="B350" s="33" t="s">
        <v>964</v>
      </c>
      <c r="C350" s="33" t="s">
        <v>965</v>
      </c>
      <c r="D350" s="33" t="s">
        <v>279</v>
      </c>
      <c r="E350" s="33" t="s">
        <v>927</v>
      </c>
      <c r="F350" s="23" t="s">
        <v>966</v>
      </c>
      <c r="G350" s="24" t="s">
        <v>279</v>
      </c>
      <c r="H350" s="25">
        <v>1</v>
      </c>
      <c r="I350" s="26">
        <v>650</v>
      </c>
      <c r="J350" s="26">
        <v>650</v>
      </c>
      <c r="K350" s="27">
        <v>0</v>
      </c>
      <c r="L350" s="28">
        <v>0</v>
      </c>
      <c r="M350" s="25">
        <v>11</v>
      </c>
      <c r="N350" s="30" t="s">
        <v>183</v>
      </c>
      <c r="O350" s="30" t="s">
        <v>52</v>
      </c>
      <c r="P350" s="30" t="s">
        <v>394</v>
      </c>
      <c r="Q350" s="31" t="s">
        <v>946</v>
      </c>
      <c r="R350" s="32"/>
    </row>
    <row r="351" s="4" customFormat="1" ht="24" customHeight="1" spans="1:18">
      <c r="A351" s="22">
        <v>384</v>
      </c>
      <c r="B351" s="33" t="s">
        <v>967</v>
      </c>
      <c r="C351" s="33" t="s">
        <v>968</v>
      </c>
      <c r="D351" s="33" t="s">
        <v>969</v>
      </c>
      <c r="E351" s="33" t="s">
        <v>927</v>
      </c>
      <c r="F351" s="23" t="s">
        <v>970</v>
      </c>
      <c r="G351" s="24" t="s">
        <v>279</v>
      </c>
      <c r="H351" s="25">
        <v>1</v>
      </c>
      <c r="I351" s="26">
        <v>85.47</v>
      </c>
      <c r="J351" s="26">
        <v>85.47</v>
      </c>
      <c r="K351" s="27">
        <v>0</v>
      </c>
      <c r="L351" s="28">
        <v>0</v>
      </c>
      <c r="M351" s="25">
        <v>8</v>
      </c>
      <c r="N351" s="30" t="s">
        <v>183</v>
      </c>
      <c r="O351" s="30" t="s">
        <v>52</v>
      </c>
      <c r="P351" s="30" t="s">
        <v>394</v>
      </c>
      <c r="Q351" s="31" t="s">
        <v>946</v>
      </c>
      <c r="R351" s="32"/>
    </row>
    <row r="352" s="4" customFormat="1" ht="24" customHeight="1" spans="1:18">
      <c r="A352" s="22">
        <v>385</v>
      </c>
      <c r="B352" s="33" t="s">
        <v>971</v>
      </c>
      <c r="C352" s="33" t="s">
        <v>972</v>
      </c>
      <c r="D352" s="33" t="s">
        <v>279</v>
      </c>
      <c r="E352" s="33" t="s">
        <v>927</v>
      </c>
      <c r="F352" s="23" t="s">
        <v>966</v>
      </c>
      <c r="G352" s="24" t="s">
        <v>279</v>
      </c>
      <c r="H352" s="25">
        <v>1</v>
      </c>
      <c r="I352" s="26">
        <v>75</v>
      </c>
      <c r="J352" s="26">
        <v>75</v>
      </c>
      <c r="K352" s="27">
        <v>0</v>
      </c>
      <c r="L352" s="28">
        <v>0</v>
      </c>
      <c r="M352" s="25">
        <v>11</v>
      </c>
      <c r="N352" s="30" t="s">
        <v>183</v>
      </c>
      <c r="O352" s="30" t="s">
        <v>52</v>
      </c>
      <c r="P352" s="30" t="s">
        <v>394</v>
      </c>
      <c r="Q352" s="31" t="s">
        <v>946</v>
      </c>
      <c r="R352" s="32"/>
    </row>
    <row r="353" s="4" customFormat="1" ht="24" customHeight="1" spans="1:18">
      <c r="A353" s="22">
        <v>386</v>
      </c>
      <c r="B353" s="33" t="s">
        <v>973</v>
      </c>
      <c r="C353" s="33" t="s">
        <v>972</v>
      </c>
      <c r="D353" s="33" t="s">
        <v>279</v>
      </c>
      <c r="E353" s="33" t="s">
        <v>927</v>
      </c>
      <c r="F353" s="23" t="s">
        <v>966</v>
      </c>
      <c r="G353" s="24" t="s">
        <v>279</v>
      </c>
      <c r="H353" s="25">
        <v>1</v>
      </c>
      <c r="I353" s="26">
        <v>75</v>
      </c>
      <c r="J353" s="26">
        <v>75</v>
      </c>
      <c r="K353" s="27">
        <v>0</v>
      </c>
      <c r="L353" s="28">
        <v>0</v>
      </c>
      <c r="M353" s="25">
        <v>11</v>
      </c>
      <c r="N353" s="30" t="s">
        <v>183</v>
      </c>
      <c r="O353" s="30" t="s">
        <v>52</v>
      </c>
      <c r="P353" s="30" t="s">
        <v>394</v>
      </c>
      <c r="Q353" s="31" t="s">
        <v>946</v>
      </c>
      <c r="R353" s="32"/>
    </row>
    <row r="354" s="4" customFormat="1" ht="24" customHeight="1" spans="1:18">
      <c r="A354" s="22">
        <v>387</v>
      </c>
      <c r="B354" s="33" t="s">
        <v>974</v>
      </c>
      <c r="C354" s="33" t="s">
        <v>975</v>
      </c>
      <c r="D354" s="33" t="s">
        <v>976</v>
      </c>
      <c r="E354" s="33" t="s">
        <v>927</v>
      </c>
      <c r="F354" s="23" t="s">
        <v>935</v>
      </c>
      <c r="G354" s="24" t="s">
        <v>279</v>
      </c>
      <c r="H354" s="25">
        <v>120</v>
      </c>
      <c r="I354" s="26">
        <v>34452</v>
      </c>
      <c r="J354" s="26">
        <v>34452</v>
      </c>
      <c r="K354" s="27">
        <v>0</v>
      </c>
      <c r="L354" s="28">
        <v>0</v>
      </c>
      <c r="M354" s="25">
        <v>15</v>
      </c>
      <c r="N354" s="73" t="s">
        <v>818</v>
      </c>
      <c r="O354" s="34" t="s">
        <v>347</v>
      </c>
      <c r="P354" s="30" t="s">
        <v>977</v>
      </c>
      <c r="Q354" s="31" t="s">
        <v>978</v>
      </c>
      <c r="R354" s="46"/>
    </row>
    <row r="355" s="4" customFormat="1" ht="24" customHeight="1" spans="1:18">
      <c r="A355" s="22">
        <v>388</v>
      </c>
      <c r="B355" s="33" t="s">
        <v>979</v>
      </c>
      <c r="C355" s="33" t="s">
        <v>980</v>
      </c>
      <c r="D355" s="33" t="s">
        <v>981</v>
      </c>
      <c r="E355" s="33" t="s">
        <v>927</v>
      </c>
      <c r="F355" s="23" t="s">
        <v>982</v>
      </c>
      <c r="G355" s="24" t="s">
        <v>50</v>
      </c>
      <c r="H355" s="25">
        <v>1</v>
      </c>
      <c r="I355" s="26">
        <v>30</v>
      </c>
      <c r="J355" s="26">
        <v>30</v>
      </c>
      <c r="K355" s="27">
        <v>0</v>
      </c>
      <c r="L355" s="28">
        <v>0</v>
      </c>
      <c r="M355" s="25">
        <v>10</v>
      </c>
      <c r="N355" s="30" t="s">
        <v>66</v>
      </c>
      <c r="O355" s="34" t="s">
        <v>347</v>
      </c>
      <c r="P355" s="30" t="s">
        <v>983</v>
      </c>
      <c r="Q355" s="31" t="s">
        <v>984</v>
      </c>
      <c r="R355" s="32"/>
    </row>
    <row r="356" s="4" customFormat="1" ht="24" customHeight="1" spans="1:18">
      <c r="A356" s="22">
        <v>389</v>
      </c>
      <c r="B356" s="33" t="s">
        <v>985</v>
      </c>
      <c r="C356" s="33" t="s">
        <v>980</v>
      </c>
      <c r="D356" s="33" t="s">
        <v>981</v>
      </c>
      <c r="E356" s="33" t="s">
        <v>927</v>
      </c>
      <c r="F356" s="23" t="s">
        <v>982</v>
      </c>
      <c r="G356" s="24" t="s">
        <v>50</v>
      </c>
      <c r="H356" s="25">
        <v>1</v>
      </c>
      <c r="I356" s="26">
        <v>30</v>
      </c>
      <c r="J356" s="26">
        <v>30</v>
      </c>
      <c r="K356" s="27">
        <v>0</v>
      </c>
      <c r="L356" s="28">
        <v>0</v>
      </c>
      <c r="M356" s="25">
        <v>10</v>
      </c>
      <c r="N356" s="30" t="s">
        <v>66</v>
      </c>
      <c r="O356" s="34" t="s">
        <v>347</v>
      </c>
      <c r="P356" s="30" t="s">
        <v>983</v>
      </c>
      <c r="Q356" s="31" t="s">
        <v>984</v>
      </c>
      <c r="R356" s="32"/>
    </row>
    <row r="357" s="4" customFormat="1" ht="24" customHeight="1" spans="1:18">
      <c r="A357" s="35">
        <v>390</v>
      </c>
      <c r="B357" s="33" t="s">
        <v>986</v>
      </c>
      <c r="C357" s="33" t="s">
        <v>987</v>
      </c>
      <c r="D357" s="33" t="s">
        <v>619</v>
      </c>
      <c r="E357" s="33" t="s">
        <v>927</v>
      </c>
      <c r="F357" s="23" t="s">
        <v>988</v>
      </c>
      <c r="G357" s="24" t="s">
        <v>279</v>
      </c>
      <c r="H357" s="25">
        <v>1</v>
      </c>
      <c r="I357" s="26">
        <v>307.69</v>
      </c>
      <c r="J357" s="26">
        <v>307.69</v>
      </c>
      <c r="K357" s="27">
        <v>0</v>
      </c>
      <c r="L357" s="28">
        <v>0</v>
      </c>
      <c r="M357" s="29">
        <v>12</v>
      </c>
      <c r="N357" s="30" t="s">
        <v>295</v>
      </c>
      <c r="O357" s="34" t="s">
        <v>347</v>
      </c>
      <c r="P357" s="30" t="s">
        <v>989</v>
      </c>
      <c r="Q357" s="31" t="s">
        <v>297</v>
      </c>
      <c r="R357" s="46"/>
    </row>
    <row r="358" s="4" customFormat="1" ht="24" customHeight="1" spans="1:18">
      <c r="A358" s="35">
        <v>391</v>
      </c>
      <c r="B358" s="33" t="s">
        <v>990</v>
      </c>
      <c r="C358" s="33" t="s">
        <v>991</v>
      </c>
      <c r="D358" s="33" t="s">
        <v>619</v>
      </c>
      <c r="E358" s="33" t="s">
        <v>927</v>
      </c>
      <c r="F358" s="23" t="s">
        <v>988</v>
      </c>
      <c r="G358" s="24" t="s">
        <v>50</v>
      </c>
      <c r="H358" s="25">
        <v>1</v>
      </c>
      <c r="I358" s="26">
        <v>2512.81</v>
      </c>
      <c r="J358" s="26">
        <v>2512.81</v>
      </c>
      <c r="K358" s="27">
        <v>0</v>
      </c>
      <c r="L358" s="28">
        <v>0</v>
      </c>
      <c r="M358" s="29">
        <v>12</v>
      </c>
      <c r="N358" s="30" t="s">
        <v>295</v>
      </c>
      <c r="O358" s="34" t="s">
        <v>347</v>
      </c>
      <c r="P358" s="30" t="s">
        <v>989</v>
      </c>
      <c r="Q358" s="31" t="s">
        <v>297</v>
      </c>
      <c r="R358" s="46"/>
    </row>
    <row r="359" s="4" customFormat="1" ht="24" customHeight="1" spans="1:18">
      <c r="A359" s="35">
        <v>392</v>
      </c>
      <c r="B359" s="33" t="s">
        <v>992</v>
      </c>
      <c r="C359" s="33" t="s">
        <v>993</v>
      </c>
      <c r="D359" s="33" t="s">
        <v>619</v>
      </c>
      <c r="E359" s="33" t="s">
        <v>927</v>
      </c>
      <c r="F359" s="23" t="s">
        <v>988</v>
      </c>
      <c r="G359" s="24" t="s">
        <v>279</v>
      </c>
      <c r="H359" s="25">
        <v>1</v>
      </c>
      <c r="I359" s="26">
        <v>256.41</v>
      </c>
      <c r="J359" s="26">
        <v>256.41</v>
      </c>
      <c r="K359" s="27">
        <v>0</v>
      </c>
      <c r="L359" s="28">
        <v>0</v>
      </c>
      <c r="M359" s="29">
        <v>12</v>
      </c>
      <c r="N359" s="30" t="s">
        <v>295</v>
      </c>
      <c r="O359" s="34" t="s">
        <v>347</v>
      </c>
      <c r="P359" s="30" t="s">
        <v>989</v>
      </c>
      <c r="Q359" s="31" t="s">
        <v>297</v>
      </c>
      <c r="R359" s="46"/>
    </row>
    <row r="360" s="4" customFormat="1" ht="24" customHeight="1" spans="1:18">
      <c r="A360" s="35">
        <v>393</v>
      </c>
      <c r="B360" s="33" t="s">
        <v>994</v>
      </c>
      <c r="C360" s="33" t="s">
        <v>995</v>
      </c>
      <c r="D360" s="33" t="s">
        <v>619</v>
      </c>
      <c r="E360" s="33" t="s">
        <v>927</v>
      </c>
      <c r="F360" s="23" t="s">
        <v>988</v>
      </c>
      <c r="G360" s="24" t="s">
        <v>279</v>
      </c>
      <c r="H360" s="25">
        <v>1</v>
      </c>
      <c r="I360" s="26">
        <v>300</v>
      </c>
      <c r="J360" s="26">
        <v>300</v>
      </c>
      <c r="K360" s="27">
        <v>0</v>
      </c>
      <c r="L360" s="28">
        <v>0</v>
      </c>
      <c r="M360" s="29">
        <v>12</v>
      </c>
      <c r="N360" s="30" t="s">
        <v>295</v>
      </c>
      <c r="O360" s="34" t="s">
        <v>347</v>
      </c>
      <c r="P360" s="30" t="s">
        <v>989</v>
      </c>
      <c r="Q360" s="31" t="s">
        <v>297</v>
      </c>
      <c r="R360" s="46"/>
    </row>
    <row r="361" s="4" customFormat="1" ht="24" customHeight="1" spans="1:18">
      <c r="A361" s="35">
        <v>394</v>
      </c>
      <c r="B361" s="33" t="s">
        <v>996</v>
      </c>
      <c r="C361" s="33" t="s">
        <v>993</v>
      </c>
      <c r="D361" s="33" t="s">
        <v>619</v>
      </c>
      <c r="E361" s="33" t="s">
        <v>927</v>
      </c>
      <c r="F361" s="23" t="s">
        <v>988</v>
      </c>
      <c r="G361" s="24" t="s">
        <v>279</v>
      </c>
      <c r="H361" s="25">
        <v>1</v>
      </c>
      <c r="I361" s="26">
        <v>170.94</v>
      </c>
      <c r="J361" s="26">
        <v>170.94</v>
      </c>
      <c r="K361" s="27">
        <v>0</v>
      </c>
      <c r="L361" s="28">
        <v>0</v>
      </c>
      <c r="M361" s="29">
        <v>12</v>
      </c>
      <c r="N361" s="30" t="s">
        <v>295</v>
      </c>
      <c r="O361" s="34" t="s">
        <v>347</v>
      </c>
      <c r="P361" s="30" t="s">
        <v>989</v>
      </c>
      <c r="Q361" s="31" t="s">
        <v>297</v>
      </c>
      <c r="R361" s="46"/>
    </row>
    <row r="362" s="4" customFormat="1" ht="24" customHeight="1" spans="1:18">
      <c r="A362" s="35">
        <v>395</v>
      </c>
      <c r="B362" s="33" t="s">
        <v>997</v>
      </c>
      <c r="C362" s="33" t="s">
        <v>993</v>
      </c>
      <c r="D362" s="33" t="s">
        <v>619</v>
      </c>
      <c r="E362" s="33" t="s">
        <v>927</v>
      </c>
      <c r="F362" s="23" t="s">
        <v>988</v>
      </c>
      <c r="G362" s="24" t="s">
        <v>279</v>
      </c>
      <c r="H362" s="25">
        <v>1</v>
      </c>
      <c r="I362" s="26">
        <v>170.94</v>
      </c>
      <c r="J362" s="26">
        <v>170.94</v>
      </c>
      <c r="K362" s="27">
        <v>0</v>
      </c>
      <c r="L362" s="28">
        <v>0</v>
      </c>
      <c r="M362" s="29">
        <v>12</v>
      </c>
      <c r="N362" s="30" t="s">
        <v>295</v>
      </c>
      <c r="O362" s="34" t="s">
        <v>347</v>
      </c>
      <c r="P362" s="30" t="s">
        <v>989</v>
      </c>
      <c r="Q362" s="31" t="s">
        <v>297</v>
      </c>
      <c r="R362" s="46"/>
    </row>
    <row r="363" s="4" customFormat="1" ht="24" customHeight="1" spans="1:18">
      <c r="A363" s="35">
        <v>396</v>
      </c>
      <c r="B363" s="33" t="s">
        <v>998</v>
      </c>
      <c r="C363" s="33" t="s">
        <v>993</v>
      </c>
      <c r="D363" s="33" t="s">
        <v>619</v>
      </c>
      <c r="E363" s="33" t="s">
        <v>927</v>
      </c>
      <c r="F363" s="23" t="s">
        <v>988</v>
      </c>
      <c r="G363" s="24" t="s">
        <v>279</v>
      </c>
      <c r="H363" s="25">
        <v>1</v>
      </c>
      <c r="I363" s="26">
        <v>170.94</v>
      </c>
      <c r="J363" s="26">
        <v>170.94</v>
      </c>
      <c r="K363" s="27">
        <v>0</v>
      </c>
      <c r="L363" s="28">
        <v>0</v>
      </c>
      <c r="M363" s="29">
        <v>12</v>
      </c>
      <c r="N363" s="30" t="s">
        <v>295</v>
      </c>
      <c r="O363" s="34" t="s">
        <v>347</v>
      </c>
      <c r="P363" s="30" t="s">
        <v>989</v>
      </c>
      <c r="Q363" s="31" t="s">
        <v>297</v>
      </c>
      <c r="R363" s="46"/>
    </row>
    <row r="364" s="4" customFormat="1" ht="24" customHeight="1" spans="1:18">
      <c r="A364" s="35">
        <v>397</v>
      </c>
      <c r="B364" s="33" t="s">
        <v>999</v>
      </c>
      <c r="C364" s="33" t="s">
        <v>1000</v>
      </c>
      <c r="D364" s="33" t="s">
        <v>1001</v>
      </c>
      <c r="E364" s="33" t="s">
        <v>927</v>
      </c>
      <c r="F364" s="23" t="s">
        <v>1002</v>
      </c>
      <c r="G364" s="24" t="s">
        <v>1003</v>
      </c>
      <c r="H364" s="25">
        <v>1</v>
      </c>
      <c r="I364" s="26">
        <v>0</v>
      </c>
      <c r="J364" s="26">
        <v>0</v>
      </c>
      <c r="K364" s="27">
        <v>0</v>
      </c>
      <c r="L364" s="28">
        <v>0</v>
      </c>
      <c r="M364" s="29">
        <v>5</v>
      </c>
      <c r="N364" s="30" t="s">
        <v>295</v>
      </c>
      <c r="O364" s="34" t="s">
        <v>347</v>
      </c>
      <c r="P364" s="30" t="s">
        <v>989</v>
      </c>
      <c r="Q364" s="31" t="s">
        <v>1004</v>
      </c>
      <c r="R364" s="46"/>
    </row>
    <row r="365" s="4" customFormat="1" ht="24" customHeight="1" spans="1:18">
      <c r="A365" s="35">
        <v>398</v>
      </c>
      <c r="B365" s="33" t="s">
        <v>1005</v>
      </c>
      <c r="C365" s="33" t="s">
        <v>1000</v>
      </c>
      <c r="D365" s="33" t="s">
        <v>1001</v>
      </c>
      <c r="E365" s="33" t="s">
        <v>927</v>
      </c>
      <c r="F365" s="23" t="s">
        <v>1002</v>
      </c>
      <c r="G365" s="24" t="s">
        <v>1003</v>
      </c>
      <c r="H365" s="25">
        <v>1</v>
      </c>
      <c r="I365" s="26">
        <v>0</v>
      </c>
      <c r="J365" s="26">
        <v>0</v>
      </c>
      <c r="K365" s="27">
        <v>0</v>
      </c>
      <c r="L365" s="28">
        <v>0</v>
      </c>
      <c r="M365" s="29">
        <v>5</v>
      </c>
      <c r="N365" s="30" t="s">
        <v>295</v>
      </c>
      <c r="O365" s="34" t="s">
        <v>347</v>
      </c>
      <c r="P365" s="30" t="s">
        <v>989</v>
      </c>
      <c r="Q365" s="31" t="s">
        <v>1004</v>
      </c>
      <c r="R365" s="46"/>
    </row>
    <row r="366" s="4" customFormat="1" ht="24" customHeight="1" spans="1:18">
      <c r="A366" s="35">
        <v>399</v>
      </c>
      <c r="B366" s="33" t="s">
        <v>1006</v>
      </c>
      <c r="C366" s="33" t="s">
        <v>1000</v>
      </c>
      <c r="D366" s="33" t="s">
        <v>1001</v>
      </c>
      <c r="E366" s="33" t="s">
        <v>927</v>
      </c>
      <c r="F366" s="23" t="s">
        <v>1002</v>
      </c>
      <c r="G366" s="24" t="s">
        <v>1003</v>
      </c>
      <c r="H366" s="25">
        <v>1</v>
      </c>
      <c r="I366" s="26">
        <v>0</v>
      </c>
      <c r="J366" s="26">
        <v>0</v>
      </c>
      <c r="K366" s="27">
        <v>0</v>
      </c>
      <c r="L366" s="28">
        <v>0</v>
      </c>
      <c r="M366" s="29">
        <v>5</v>
      </c>
      <c r="N366" s="30" t="s">
        <v>295</v>
      </c>
      <c r="O366" s="34" t="s">
        <v>347</v>
      </c>
      <c r="P366" s="30" t="s">
        <v>989</v>
      </c>
      <c r="Q366" s="31" t="s">
        <v>1004</v>
      </c>
      <c r="R366" s="46"/>
    </row>
    <row r="367" s="4" customFormat="1" ht="24" customHeight="1" spans="1:18">
      <c r="A367" s="35">
        <v>400</v>
      </c>
      <c r="B367" s="33" t="s">
        <v>1007</v>
      </c>
      <c r="C367" s="33" t="s">
        <v>1000</v>
      </c>
      <c r="D367" s="33" t="s">
        <v>1001</v>
      </c>
      <c r="E367" s="33" t="s">
        <v>927</v>
      </c>
      <c r="F367" s="23" t="s">
        <v>1002</v>
      </c>
      <c r="G367" s="24" t="s">
        <v>1003</v>
      </c>
      <c r="H367" s="25">
        <v>1</v>
      </c>
      <c r="I367" s="26">
        <v>0</v>
      </c>
      <c r="J367" s="26">
        <v>0</v>
      </c>
      <c r="K367" s="27">
        <v>0</v>
      </c>
      <c r="L367" s="28">
        <v>0</v>
      </c>
      <c r="M367" s="29">
        <v>5</v>
      </c>
      <c r="N367" s="30" t="s">
        <v>295</v>
      </c>
      <c r="O367" s="34" t="s">
        <v>347</v>
      </c>
      <c r="P367" s="30" t="s">
        <v>989</v>
      </c>
      <c r="Q367" s="31" t="s">
        <v>1004</v>
      </c>
      <c r="R367" s="46"/>
    </row>
    <row r="368" s="4" customFormat="1" ht="24" customHeight="1" spans="1:18">
      <c r="A368" s="35">
        <v>401</v>
      </c>
      <c r="B368" s="33" t="s">
        <v>1008</v>
      </c>
      <c r="C368" s="33" t="s">
        <v>1000</v>
      </c>
      <c r="D368" s="33" t="s">
        <v>1001</v>
      </c>
      <c r="E368" s="33" t="s">
        <v>927</v>
      </c>
      <c r="F368" s="23" t="s">
        <v>1002</v>
      </c>
      <c r="G368" s="24" t="s">
        <v>1003</v>
      </c>
      <c r="H368" s="25">
        <v>1</v>
      </c>
      <c r="I368" s="26">
        <v>0</v>
      </c>
      <c r="J368" s="26">
        <v>0</v>
      </c>
      <c r="K368" s="27">
        <v>0</v>
      </c>
      <c r="L368" s="28">
        <v>0</v>
      </c>
      <c r="M368" s="29">
        <v>5</v>
      </c>
      <c r="N368" s="30" t="s">
        <v>295</v>
      </c>
      <c r="O368" s="34" t="s">
        <v>347</v>
      </c>
      <c r="P368" s="30" t="s">
        <v>989</v>
      </c>
      <c r="Q368" s="31" t="s">
        <v>1004</v>
      </c>
      <c r="R368" s="46"/>
    </row>
    <row r="369" s="4" customFormat="1" ht="24" customHeight="1" spans="1:18">
      <c r="A369" s="35">
        <v>402</v>
      </c>
      <c r="B369" s="33" t="s">
        <v>1009</v>
      </c>
      <c r="C369" s="33" t="s">
        <v>1000</v>
      </c>
      <c r="D369" s="33" t="s">
        <v>1001</v>
      </c>
      <c r="E369" s="33" t="s">
        <v>927</v>
      </c>
      <c r="F369" s="23" t="s">
        <v>1002</v>
      </c>
      <c r="G369" s="24" t="s">
        <v>1003</v>
      </c>
      <c r="H369" s="25">
        <v>1</v>
      </c>
      <c r="I369" s="26">
        <v>0</v>
      </c>
      <c r="J369" s="26">
        <v>0</v>
      </c>
      <c r="K369" s="27">
        <v>0</v>
      </c>
      <c r="L369" s="28">
        <v>0</v>
      </c>
      <c r="M369" s="29">
        <v>5</v>
      </c>
      <c r="N369" s="30" t="s">
        <v>295</v>
      </c>
      <c r="O369" s="34" t="s">
        <v>347</v>
      </c>
      <c r="P369" s="30" t="s">
        <v>989</v>
      </c>
      <c r="Q369" s="31" t="s">
        <v>1004</v>
      </c>
      <c r="R369" s="46"/>
    </row>
    <row r="370" s="4" customFormat="1" ht="24" customHeight="1" spans="1:18">
      <c r="A370" s="35">
        <v>403</v>
      </c>
      <c r="B370" s="33" t="s">
        <v>1010</v>
      </c>
      <c r="C370" s="33" t="s">
        <v>1000</v>
      </c>
      <c r="D370" s="33" t="s">
        <v>1001</v>
      </c>
      <c r="E370" s="33" t="s">
        <v>927</v>
      </c>
      <c r="F370" s="23" t="s">
        <v>1002</v>
      </c>
      <c r="G370" s="24" t="s">
        <v>1003</v>
      </c>
      <c r="H370" s="25">
        <v>1</v>
      </c>
      <c r="I370" s="26">
        <v>0</v>
      </c>
      <c r="J370" s="26">
        <v>0</v>
      </c>
      <c r="K370" s="27">
        <v>0</v>
      </c>
      <c r="L370" s="28">
        <v>0</v>
      </c>
      <c r="M370" s="29">
        <v>5</v>
      </c>
      <c r="N370" s="30" t="s">
        <v>295</v>
      </c>
      <c r="O370" s="34" t="s">
        <v>347</v>
      </c>
      <c r="P370" s="30" t="s">
        <v>989</v>
      </c>
      <c r="Q370" s="31" t="s">
        <v>1004</v>
      </c>
      <c r="R370" s="46"/>
    </row>
    <row r="371" s="4" customFormat="1" ht="24" customHeight="1" spans="1:18">
      <c r="A371" s="35">
        <v>404</v>
      </c>
      <c r="B371" s="33" t="s">
        <v>1011</v>
      </c>
      <c r="C371" s="33" t="s">
        <v>1000</v>
      </c>
      <c r="D371" s="33" t="s">
        <v>1001</v>
      </c>
      <c r="E371" s="33" t="s">
        <v>927</v>
      </c>
      <c r="F371" s="23" t="s">
        <v>1002</v>
      </c>
      <c r="G371" s="24" t="s">
        <v>1003</v>
      </c>
      <c r="H371" s="25">
        <v>1</v>
      </c>
      <c r="I371" s="26">
        <v>0</v>
      </c>
      <c r="J371" s="26">
        <v>0</v>
      </c>
      <c r="K371" s="27">
        <v>0</v>
      </c>
      <c r="L371" s="28">
        <v>0</v>
      </c>
      <c r="M371" s="29">
        <v>5</v>
      </c>
      <c r="N371" s="30" t="s">
        <v>295</v>
      </c>
      <c r="O371" s="34" t="s">
        <v>347</v>
      </c>
      <c r="P371" s="30" t="s">
        <v>989</v>
      </c>
      <c r="Q371" s="31" t="s">
        <v>1004</v>
      </c>
      <c r="R371" s="46"/>
    </row>
    <row r="372" s="4" customFormat="1" ht="24" customHeight="1" spans="1:18">
      <c r="A372" s="35">
        <v>405</v>
      </c>
      <c r="B372" s="33" t="s">
        <v>1012</v>
      </c>
      <c r="C372" s="33" t="s">
        <v>1000</v>
      </c>
      <c r="D372" s="33" t="s">
        <v>1001</v>
      </c>
      <c r="E372" s="33" t="s">
        <v>927</v>
      </c>
      <c r="F372" s="23" t="s">
        <v>1002</v>
      </c>
      <c r="G372" s="24" t="s">
        <v>1003</v>
      </c>
      <c r="H372" s="25">
        <v>1</v>
      </c>
      <c r="I372" s="26">
        <v>0</v>
      </c>
      <c r="J372" s="26">
        <v>0</v>
      </c>
      <c r="K372" s="27">
        <v>0</v>
      </c>
      <c r="L372" s="28">
        <v>0</v>
      </c>
      <c r="M372" s="29">
        <v>5</v>
      </c>
      <c r="N372" s="30" t="s">
        <v>295</v>
      </c>
      <c r="O372" s="34" t="s">
        <v>347</v>
      </c>
      <c r="P372" s="30" t="s">
        <v>989</v>
      </c>
      <c r="Q372" s="31" t="s">
        <v>1004</v>
      </c>
      <c r="R372" s="46"/>
    </row>
    <row r="373" s="4" customFormat="1" ht="24" customHeight="1" spans="1:18">
      <c r="A373" s="35">
        <v>406</v>
      </c>
      <c r="B373" s="33" t="s">
        <v>1013</v>
      </c>
      <c r="C373" s="33" t="s">
        <v>1000</v>
      </c>
      <c r="D373" s="33" t="s">
        <v>1001</v>
      </c>
      <c r="E373" s="33" t="s">
        <v>927</v>
      </c>
      <c r="F373" s="23" t="s">
        <v>1002</v>
      </c>
      <c r="G373" s="24" t="s">
        <v>1003</v>
      </c>
      <c r="H373" s="25">
        <v>1</v>
      </c>
      <c r="I373" s="26">
        <v>0</v>
      </c>
      <c r="J373" s="26">
        <v>0</v>
      </c>
      <c r="K373" s="27">
        <v>0</v>
      </c>
      <c r="L373" s="28">
        <v>0</v>
      </c>
      <c r="M373" s="29">
        <v>5</v>
      </c>
      <c r="N373" s="30" t="s">
        <v>295</v>
      </c>
      <c r="O373" s="34" t="s">
        <v>347</v>
      </c>
      <c r="P373" s="30" t="s">
        <v>989</v>
      </c>
      <c r="Q373" s="31" t="s">
        <v>1004</v>
      </c>
      <c r="R373" s="46"/>
    </row>
    <row r="374" s="4" customFormat="1" ht="24" customHeight="1" spans="1:18">
      <c r="A374" s="35">
        <v>407</v>
      </c>
      <c r="B374" s="33" t="s">
        <v>1014</v>
      </c>
      <c r="C374" s="33" t="s">
        <v>1015</v>
      </c>
      <c r="D374" s="33" t="s">
        <v>1016</v>
      </c>
      <c r="E374" s="33" t="s">
        <v>927</v>
      </c>
      <c r="F374" s="23" t="s">
        <v>1017</v>
      </c>
      <c r="G374" s="24" t="s">
        <v>279</v>
      </c>
      <c r="H374" s="25">
        <v>1</v>
      </c>
      <c r="I374" s="26">
        <v>136.75</v>
      </c>
      <c r="J374" s="26">
        <v>136.75</v>
      </c>
      <c r="K374" s="27">
        <v>0</v>
      </c>
      <c r="L374" s="28">
        <v>0</v>
      </c>
      <c r="M374" s="29">
        <v>9</v>
      </c>
      <c r="N374" s="30" t="s">
        <v>295</v>
      </c>
      <c r="O374" s="34" t="s">
        <v>347</v>
      </c>
      <c r="P374" s="30" t="s">
        <v>1018</v>
      </c>
      <c r="Q374" s="31" t="s">
        <v>1004</v>
      </c>
      <c r="R374" s="46"/>
    </row>
    <row r="375" s="4" customFormat="1" ht="24" customHeight="1" spans="1:18">
      <c r="A375" s="35">
        <v>408</v>
      </c>
      <c r="B375" s="49" t="s">
        <v>1019</v>
      </c>
      <c r="C375" s="49" t="s">
        <v>1020</v>
      </c>
      <c r="D375" s="49" t="s">
        <v>619</v>
      </c>
      <c r="E375" s="49" t="s">
        <v>927</v>
      </c>
      <c r="F375" s="51" t="s">
        <v>361</v>
      </c>
      <c r="G375" s="52" t="s">
        <v>279</v>
      </c>
      <c r="H375" s="53">
        <v>1</v>
      </c>
      <c r="I375" s="54">
        <v>779</v>
      </c>
      <c r="J375" s="54">
        <v>779</v>
      </c>
      <c r="K375" s="55">
        <v>0</v>
      </c>
      <c r="L375" s="56">
        <v>0</v>
      </c>
      <c r="M375" s="53">
        <v>13</v>
      </c>
      <c r="N375" s="58" t="s">
        <v>295</v>
      </c>
      <c r="O375" s="59" t="s">
        <v>347</v>
      </c>
      <c r="P375" s="58" t="s">
        <v>330</v>
      </c>
      <c r="Q375" s="60" t="s">
        <v>1021</v>
      </c>
      <c r="R375" s="46"/>
    </row>
    <row r="376" s="4" customFormat="1" ht="24" customHeight="1" spans="1:18">
      <c r="A376" s="35">
        <v>409</v>
      </c>
      <c r="B376" s="33" t="s">
        <v>1022</v>
      </c>
      <c r="C376" s="33" t="s">
        <v>1000</v>
      </c>
      <c r="D376" s="33" t="s">
        <v>1001</v>
      </c>
      <c r="E376" s="33" t="s">
        <v>927</v>
      </c>
      <c r="F376" s="23" t="s">
        <v>1002</v>
      </c>
      <c r="G376" s="24" t="s">
        <v>279</v>
      </c>
      <c r="H376" s="25">
        <v>1</v>
      </c>
      <c r="I376" s="26">
        <v>0</v>
      </c>
      <c r="J376" s="26">
        <v>0</v>
      </c>
      <c r="K376" s="27">
        <v>0</v>
      </c>
      <c r="L376" s="28">
        <v>0</v>
      </c>
      <c r="M376" s="29">
        <v>5</v>
      </c>
      <c r="N376" s="30" t="s">
        <v>295</v>
      </c>
      <c r="O376" s="34" t="s">
        <v>347</v>
      </c>
      <c r="P376" s="30" t="s">
        <v>1023</v>
      </c>
      <c r="Q376" s="31" t="s">
        <v>1004</v>
      </c>
      <c r="R376" s="46"/>
    </row>
    <row r="377" s="4" customFormat="1" ht="24" customHeight="1" spans="1:18">
      <c r="A377" s="35">
        <v>410</v>
      </c>
      <c r="B377" s="33" t="s">
        <v>1024</v>
      </c>
      <c r="C377" s="33" t="s">
        <v>1025</v>
      </c>
      <c r="D377" s="33" t="s">
        <v>1026</v>
      </c>
      <c r="E377" s="33" t="s">
        <v>927</v>
      </c>
      <c r="F377" s="23" t="s">
        <v>1027</v>
      </c>
      <c r="G377" s="24" t="s">
        <v>1028</v>
      </c>
      <c r="H377" s="25">
        <v>1</v>
      </c>
      <c r="I377" s="26">
        <v>86.72</v>
      </c>
      <c r="J377" s="26">
        <v>86.72</v>
      </c>
      <c r="K377" s="27">
        <v>0</v>
      </c>
      <c r="L377" s="28">
        <v>0</v>
      </c>
      <c r="M377" s="29">
        <v>3</v>
      </c>
      <c r="N377" s="30" t="s">
        <v>295</v>
      </c>
      <c r="O377" s="34" t="s">
        <v>347</v>
      </c>
      <c r="P377" s="30" t="s">
        <v>1023</v>
      </c>
      <c r="Q377" s="31" t="s">
        <v>1029</v>
      </c>
      <c r="R377" s="46"/>
    </row>
    <row r="378" s="4" customFormat="1" ht="24" customHeight="1" spans="1:18">
      <c r="A378" s="35">
        <v>411</v>
      </c>
      <c r="B378" s="33" t="s">
        <v>1030</v>
      </c>
      <c r="C378" s="33" t="s">
        <v>1025</v>
      </c>
      <c r="D378" s="33" t="s">
        <v>1026</v>
      </c>
      <c r="E378" s="33" t="s">
        <v>927</v>
      </c>
      <c r="F378" s="23" t="s">
        <v>1027</v>
      </c>
      <c r="G378" s="24" t="s">
        <v>1028</v>
      </c>
      <c r="H378" s="25">
        <v>1</v>
      </c>
      <c r="I378" s="26">
        <v>86.73</v>
      </c>
      <c r="J378" s="26">
        <v>86.73</v>
      </c>
      <c r="K378" s="27">
        <v>0</v>
      </c>
      <c r="L378" s="28">
        <v>0</v>
      </c>
      <c r="M378" s="29">
        <v>3</v>
      </c>
      <c r="N378" s="30" t="s">
        <v>295</v>
      </c>
      <c r="O378" s="34" t="s">
        <v>347</v>
      </c>
      <c r="P378" s="30" t="s">
        <v>1023</v>
      </c>
      <c r="Q378" s="31" t="s">
        <v>1029</v>
      </c>
      <c r="R378" s="46"/>
    </row>
    <row r="379" s="4" customFormat="1" ht="24" customHeight="1" spans="1:18">
      <c r="A379" s="35">
        <v>412</v>
      </c>
      <c r="B379" s="33" t="s">
        <v>1031</v>
      </c>
      <c r="C379" s="33" t="s">
        <v>1032</v>
      </c>
      <c r="D379" s="33" t="s">
        <v>619</v>
      </c>
      <c r="E379" s="33" t="s">
        <v>927</v>
      </c>
      <c r="F379" s="23" t="s">
        <v>361</v>
      </c>
      <c r="G379" s="24" t="s">
        <v>1033</v>
      </c>
      <c r="H379" s="25">
        <v>1</v>
      </c>
      <c r="I379" s="26">
        <v>2040</v>
      </c>
      <c r="J379" s="26">
        <v>2040</v>
      </c>
      <c r="K379" s="27">
        <v>0</v>
      </c>
      <c r="L379" s="28">
        <v>0</v>
      </c>
      <c r="M379" s="29">
        <v>13</v>
      </c>
      <c r="N379" s="30" t="s">
        <v>295</v>
      </c>
      <c r="O379" s="34" t="s">
        <v>347</v>
      </c>
      <c r="P379" s="30" t="s">
        <v>544</v>
      </c>
      <c r="Q379" s="31" t="s">
        <v>1021</v>
      </c>
      <c r="R379" s="46"/>
    </row>
    <row r="380" s="4" customFormat="1" ht="24" customHeight="1" spans="1:18">
      <c r="A380" s="35">
        <v>413</v>
      </c>
      <c r="B380" s="33" t="s">
        <v>1034</v>
      </c>
      <c r="C380" s="33" t="s">
        <v>1035</v>
      </c>
      <c r="D380" s="33" t="s">
        <v>1036</v>
      </c>
      <c r="E380" s="33" t="s">
        <v>927</v>
      </c>
      <c r="F380" s="23" t="s">
        <v>1037</v>
      </c>
      <c r="G380" s="24" t="s">
        <v>279</v>
      </c>
      <c r="H380" s="25">
        <v>1</v>
      </c>
      <c r="I380" s="26">
        <v>173</v>
      </c>
      <c r="J380" s="26">
        <v>173</v>
      </c>
      <c r="K380" s="27">
        <v>0</v>
      </c>
      <c r="L380" s="28">
        <v>0</v>
      </c>
      <c r="M380" s="29">
        <v>12</v>
      </c>
      <c r="N380" s="30" t="s">
        <v>295</v>
      </c>
      <c r="O380" s="34" t="s">
        <v>347</v>
      </c>
      <c r="P380" s="30" t="s">
        <v>544</v>
      </c>
      <c r="Q380" s="31" t="s">
        <v>1021</v>
      </c>
      <c r="R380" s="46"/>
    </row>
    <row r="381" s="4" customFormat="1" ht="24" customHeight="1" spans="1:18">
      <c r="A381" s="35">
        <v>414</v>
      </c>
      <c r="B381" s="33" t="s">
        <v>1038</v>
      </c>
      <c r="C381" s="33" t="s">
        <v>1039</v>
      </c>
      <c r="D381" s="33" t="s">
        <v>1040</v>
      </c>
      <c r="E381" s="33" t="s">
        <v>927</v>
      </c>
      <c r="F381" s="23" t="s">
        <v>1041</v>
      </c>
      <c r="G381" s="24" t="s">
        <v>279</v>
      </c>
      <c r="H381" s="25">
        <v>1</v>
      </c>
      <c r="I381" s="26">
        <v>85</v>
      </c>
      <c r="J381" s="26">
        <v>85</v>
      </c>
      <c r="K381" s="27">
        <v>0</v>
      </c>
      <c r="L381" s="28">
        <v>0</v>
      </c>
      <c r="M381" s="29">
        <v>13</v>
      </c>
      <c r="N381" s="30" t="s">
        <v>295</v>
      </c>
      <c r="O381" s="34" t="s">
        <v>347</v>
      </c>
      <c r="P381" s="30" t="s">
        <v>544</v>
      </c>
      <c r="Q381" s="31" t="s">
        <v>1021</v>
      </c>
      <c r="R381" s="46"/>
    </row>
    <row r="382" s="4" customFormat="1" ht="24" customHeight="1" spans="1:18">
      <c r="A382" s="35">
        <v>415</v>
      </c>
      <c r="B382" s="33" t="s">
        <v>1042</v>
      </c>
      <c r="C382" s="33" t="s">
        <v>1043</v>
      </c>
      <c r="D382" s="33" t="s">
        <v>619</v>
      </c>
      <c r="E382" s="33" t="s">
        <v>927</v>
      </c>
      <c r="F382" s="23" t="s">
        <v>1044</v>
      </c>
      <c r="G382" s="24" t="s">
        <v>1003</v>
      </c>
      <c r="H382" s="25">
        <v>1</v>
      </c>
      <c r="I382" s="26">
        <v>900</v>
      </c>
      <c r="J382" s="26">
        <v>900</v>
      </c>
      <c r="K382" s="27">
        <v>0</v>
      </c>
      <c r="L382" s="28">
        <v>0</v>
      </c>
      <c r="M382" s="29">
        <v>8</v>
      </c>
      <c r="N382" s="30" t="s">
        <v>295</v>
      </c>
      <c r="O382" s="34" t="s">
        <v>347</v>
      </c>
      <c r="P382" s="30" t="s">
        <v>544</v>
      </c>
      <c r="Q382" s="31" t="s">
        <v>1004</v>
      </c>
      <c r="R382" s="46"/>
    </row>
    <row r="383" s="4" customFormat="1" ht="24" customHeight="1" spans="1:18">
      <c r="A383" s="35">
        <v>416</v>
      </c>
      <c r="B383" s="33" t="s">
        <v>1045</v>
      </c>
      <c r="C383" s="33" t="s">
        <v>1046</v>
      </c>
      <c r="D383" s="33" t="s">
        <v>1047</v>
      </c>
      <c r="E383" s="33" t="s">
        <v>927</v>
      </c>
      <c r="F383" s="23" t="s">
        <v>1048</v>
      </c>
      <c r="G383" s="24" t="s">
        <v>279</v>
      </c>
      <c r="H383" s="25">
        <v>1</v>
      </c>
      <c r="I383" s="26">
        <v>21.79</v>
      </c>
      <c r="J383" s="26">
        <v>21.79</v>
      </c>
      <c r="K383" s="27">
        <v>0</v>
      </c>
      <c r="L383" s="28">
        <v>0</v>
      </c>
      <c r="M383" s="29">
        <v>9</v>
      </c>
      <c r="N383" s="30" t="s">
        <v>295</v>
      </c>
      <c r="O383" s="34" t="s">
        <v>347</v>
      </c>
      <c r="P383" s="30" t="s">
        <v>544</v>
      </c>
      <c r="Q383" s="31" t="s">
        <v>1021</v>
      </c>
      <c r="R383" s="46"/>
    </row>
    <row r="384" s="4" customFormat="1" ht="24" customHeight="1" spans="1:18">
      <c r="A384" s="35">
        <v>417</v>
      </c>
      <c r="B384" s="33" t="s">
        <v>1049</v>
      </c>
      <c r="C384" s="33" t="s">
        <v>1050</v>
      </c>
      <c r="D384" s="33" t="s">
        <v>1051</v>
      </c>
      <c r="E384" s="33" t="s">
        <v>927</v>
      </c>
      <c r="F384" s="23" t="s">
        <v>1048</v>
      </c>
      <c r="G384" s="24" t="s">
        <v>279</v>
      </c>
      <c r="H384" s="25">
        <v>1</v>
      </c>
      <c r="I384" s="26">
        <v>427.35</v>
      </c>
      <c r="J384" s="26">
        <v>427.35</v>
      </c>
      <c r="K384" s="27">
        <v>0</v>
      </c>
      <c r="L384" s="28">
        <v>0</v>
      </c>
      <c r="M384" s="29">
        <v>9</v>
      </c>
      <c r="N384" s="30" t="s">
        <v>295</v>
      </c>
      <c r="O384" s="34" t="s">
        <v>347</v>
      </c>
      <c r="P384" s="30" t="s">
        <v>544</v>
      </c>
      <c r="Q384" s="31" t="s">
        <v>1029</v>
      </c>
      <c r="R384" s="46"/>
    </row>
    <row r="385" s="4" customFormat="1" ht="24" customHeight="1" spans="1:18">
      <c r="A385" s="35">
        <v>418</v>
      </c>
      <c r="B385" s="33" t="s">
        <v>1052</v>
      </c>
      <c r="C385" s="33" t="s">
        <v>1053</v>
      </c>
      <c r="D385" s="33" t="s">
        <v>1054</v>
      </c>
      <c r="E385" s="33" t="s">
        <v>927</v>
      </c>
      <c r="F385" s="23" t="s">
        <v>1048</v>
      </c>
      <c r="G385" s="24" t="s">
        <v>781</v>
      </c>
      <c r="H385" s="25">
        <v>1</v>
      </c>
      <c r="I385" s="26">
        <v>118.8</v>
      </c>
      <c r="J385" s="26">
        <v>118.8</v>
      </c>
      <c r="K385" s="27">
        <v>0</v>
      </c>
      <c r="L385" s="28">
        <v>0</v>
      </c>
      <c r="M385" s="29">
        <v>9</v>
      </c>
      <c r="N385" s="30" t="s">
        <v>295</v>
      </c>
      <c r="O385" s="34" t="s">
        <v>347</v>
      </c>
      <c r="P385" s="30" t="s">
        <v>544</v>
      </c>
      <c r="Q385" s="31" t="s">
        <v>1021</v>
      </c>
      <c r="R385" s="46"/>
    </row>
    <row r="386" s="4" customFormat="1" ht="24" customHeight="1" spans="1:18">
      <c r="A386" s="35">
        <v>419</v>
      </c>
      <c r="B386" s="33" t="s">
        <v>1055</v>
      </c>
      <c r="C386" s="33" t="s">
        <v>1046</v>
      </c>
      <c r="D386" s="33" t="s">
        <v>1047</v>
      </c>
      <c r="E386" s="33" t="s">
        <v>927</v>
      </c>
      <c r="F386" s="23" t="s">
        <v>1048</v>
      </c>
      <c r="G386" s="24" t="s">
        <v>1003</v>
      </c>
      <c r="H386" s="25">
        <v>1</v>
      </c>
      <c r="I386" s="26">
        <v>21.79</v>
      </c>
      <c r="J386" s="26">
        <v>21.79</v>
      </c>
      <c r="K386" s="27">
        <v>0</v>
      </c>
      <c r="L386" s="28">
        <v>0</v>
      </c>
      <c r="M386" s="29">
        <v>9</v>
      </c>
      <c r="N386" s="30" t="s">
        <v>295</v>
      </c>
      <c r="O386" s="34" t="s">
        <v>347</v>
      </c>
      <c r="P386" s="30" t="s">
        <v>544</v>
      </c>
      <c r="Q386" s="31" t="s">
        <v>1021</v>
      </c>
      <c r="R386" s="46"/>
    </row>
    <row r="387" s="4" customFormat="1" ht="24" customHeight="1" spans="1:18">
      <c r="A387" s="35">
        <v>420</v>
      </c>
      <c r="B387" s="33" t="s">
        <v>1056</v>
      </c>
      <c r="C387" s="33" t="s">
        <v>1046</v>
      </c>
      <c r="D387" s="33" t="s">
        <v>1047</v>
      </c>
      <c r="E387" s="33" t="s">
        <v>927</v>
      </c>
      <c r="F387" s="23" t="s">
        <v>1048</v>
      </c>
      <c r="G387" s="24" t="s">
        <v>1003</v>
      </c>
      <c r="H387" s="25">
        <v>1</v>
      </c>
      <c r="I387" s="26">
        <v>21.79</v>
      </c>
      <c r="J387" s="26">
        <v>21.79</v>
      </c>
      <c r="K387" s="27">
        <v>0</v>
      </c>
      <c r="L387" s="28">
        <v>0</v>
      </c>
      <c r="M387" s="29">
        <v>9</v>
      </c>
      <c r="N387" s="30" t="s">
        <v>295</v>
      </c>
      <c r="O387" s="34" t="s">
        <v>347</v>
      </c>
      <c r="P387" s="30" t="s">
        <v>544</v>
      </c>
      <c r="Q387" s="31" t="s">
        <v>1021</v>
      </c>
      <c r="R387" s="46"/>
    </row>
    <row r="388" s="4" customFormat="1" ht="24" customHeight="1" spans="1:18">
      <c r="A388" s="35">
        <v>421</v>
      </c>
      <c r="B388" s="33" t="s">
        <v>1057</v>
      </c>
      <c r="C388" s="33" t="s">
        <v>1046</v>
      </c>
      <c r="D388" s="33" t="s">
        <v>1047</v>
      </c>
      <c r="E388" s="33" t="s">
        <v>927</v>
      </c>
      <c r="F388" s="23" t="s">
        <v>1048</v>
      </c>
      <c r="G388" s="24" t="s">
        <v>1003</v>
      </c>
      <c r="H388" s="25">
        <v>1</v>
      </c>
      <c r="I388" s="26">
        <v>21.79</v>
      </c>
      <c r="J388" s="26">
        <v>21.79</v>
      </c>
      <c r="K388" s="27">
        <v>0</v>
      </c>
      <c r="L388" s="28">
        <v>0</v>
      </c>
      <c r="M388" s="29">
        <v>9</v>
      </c>
      <c r="N388" s="30" t="s">
        <v>295</v>
      </c>
      <c r="O388" s="34" t="s">
        <v>347</v>
      </c>
      <c r="P388" s="30" t="s">
        <v>544</v>
      </c>
      <c r="Q388" s="31" t="s">
        <v>1021</v>
      </c>
      <c r="R388" s="46"/>
    </row>
    <row r="389" s="4" customFormat="1" ht="24" customHeight="1" spans="1:18">
      <c r="A389" s="35">
        <v>422</v>
      </c>
      <c r="B389" s="33" t="s">
        <v>1058</v>
      </c>
      <c r="C389" s="33" t="s">
        <v>1046</v>
      </c>
      <c r="D389" s="33" t="s">
        <v>1047</v>
      </c>
      <c r="E389" s="33" t="s">
        <v>927</v>
      </c>
      <c r="F389" s="23" t="s">
        <v>1048</v>
      </c>
      <c r="G389" s="24" t="s">
        <v>1003</v>
      </c>
      <c r="H389" s="25">
        <v>1</v>
      </c>
      <c r="I389" s="26">
        <v>21.79</v>
      </c>
      <c r="J389" s="26">
        <v>21.79</v>
      </c>
      <c r="K389" s="27">
        <v>0</v>
      </c>
      <c r="L389" s="28">
        <v>0</v>
      </c>
      <c r="M389" s="29">
        <v>9</v>
      </c>
      <c r="N389" s="30" t="s">
        <v>295</v>
      </c>
      <c r="O389" s="34" t="s">
        <v>347</v>
      </c>
      <c r="P389" s="30" t="s">
        <v>544</v>
      </c>
      <c r="Q389" s="31" t="s">
        <v>1021</v>
      </c>
      <c r="R389" s="46"/>
    </row>
    <row r="390" s="4" customFormat="1" ht="24" customHeight="1" spans="1:18">
      <c r="A390" s="35">
        <v>423</v>
      </c>
      <c r="B390" s="33" t="s">
        <v>1059</v>
      </c>
      <c r="C390" s="33" t="s">
        <v>1046</v>
      </c>
      <c r="D390" s="33" t="s">
        <v>1047</v>
      </c>
      <c r="E390" s="33" t="s">
        <v>927</v>
      </c>
      <c r="F390" s="23" t="s">
        <v>1048</v>
      </c>
      <c r="G390" s="24" t="s">
        <v>1003</v>
      </c>
      <c r="H390" s="25">
        <v>1</v>
      </c>
      <c r="I390" s="26">
        <v>21.82</v>
      </c>
      <c r="J390" s="26">
        <v>21.82</v>
      </c>
      <c r="K390" s="27">
        <v>0</v>
      </c>
      <c r="L390" s="28">
        <v>0</v>
      </c>
      <c r="M390" s="29">
        <v>9</v>
      </c>
      <c r="N390" s="30" t="s">
        <v>295</v>
      </c>
      <c r="O390" s="34" t="s">
        <v>347</v>
      </c>
      <c r="P390" s="30" t="s">
        <v>544</v>
      </c>
      <c r="Q390" s="31" t="s">
        <v>1021</v>
      </c>
      <c r="R390" s="46"/>
    </row>
    <row r="391" s="4" customFormat="1" ht="24" customHeight="1" spans="1:18">
      <c r="A391" s="35">
        <v>424</v>
      </c>
      <c r="B391" s="33" t="s">
        <v>1060</v>
      </c>
      <c r="C391" s="33" t="s">
        <v>1053</v>
      </c>
      <c r="D391" s="33" t="s">
        <v>1054</v>
      </c>
      <c r="E391" s="33" t="s">
        <v>927</v>
      </c>
      <c r="F391" s="23" t="s">
        <v>1048</v>
      </c>
      <c r="G391" s="24" t="s">
        <v>781</v>
      </c>
      <c r="H391" s="25">
        <v>1</v>
      </c>
      <c r="I391" s="26">
        <v>118.81</v>
      </c>
      <c r="J391" s="26">
        <v>118.81</v>
      </c>
      <c r="K391" s="27">
        <v>0</v>
      </c>
      <c r="L391" s="28">
        <v>0</v>
      </c>
      <c r="M391" s="29">
        <v>9</v>
      </c>
      <c r="N391" s="30" t="s">
        <v>295</v>
      </c>
      <c r="O391" s="34" t="s">
        <v>347</v>
      </c>
      <c r="P391" s="30" t="s">
        <v>544</v>
      </c>
      <c r="Q391" s="31" t="s">
        <v>1021</v>
      </c>
      <c r="R391" s="46"/>
    </row>
    <row r="392" s="4" customFormat="1" ht="24" customHeight="1" spans="1:18">
      <c r="A392" s="35">
        <v>425</v>
      </c>
      <c r="B392" s="33" t="s">
        <v>1061</v>
      </c>
      <c r="C392" s="33" t="s">
        <v>1062</v>
      </c>
      <c r="D392" s="33" t="s">
        <v>1063</v>
      </c>
      <c r="E392" s="33" t="s">
        <v>927</v>
      </c>
      <c r="F392" s="23" t="s">
        <v>289</v>
      </c>
      <c r="G392" s="24" t="s">
        <v>279</v>
      </c>
      <c r="H392" s="25">
        <v>1</v>
      </c>
      <c r="I392" s="26">
        <v>47.01</v>
      </c>
      <c r="J392" s="26">
        <v>47.01</v>
      </c>
      <c r="K392" s="27">
        <v>0</v>
      </c>
      <c r="L392" s="28">
        <v>0</v>
      </c>
      <c r="M392" s="29">
        <v>8</v>
      </c>
      <c r="N392" s="30" t="s">
        <v>295</v>
      </c>
      <c r="O392" s="34" t="s">
        <v>347</v>
      </c>
      <c r="P392" s="30" t="s">
        <v>544</v>
      </c>
      <c r="Q392" s="31" t="s">
        <v>1021</v>
      </c>
      <c r="R392" s="46"/>
    </row>
    <row r="393" s="4" customFormat="1" ht="24" customHeight="1" spans="1:18">
      <c r="A393" s="35">
        <v>426</v>
      </c>
      <c r="B393" s="33" t="s">
        <v>1064</v>
      </c>
      <c r="C393" s="33" t="s">
        <v>1050</v>
      </c>
      <c r="D393" s="33" t="s">
        <v>1065</v>
      </c>
      <c r="E393" s="33" t="s">
        <v>927</v>
      </c>
      <c r="F393" s="23" t="s">
        <v>1066</v>
      </c>
      <c r="G393" s="24" t="s">
        <v>279</v>
      </c>
      <c r="H393" s="25">
        <v>1</v>
      </c>
      <c r="I393" s="26">
        <v>427.35</v>
      </c>
      <c r="J393" s="26">
        <v>427.35</v>
      </c>
      <c r="K393" s="27">
        <v>0</v>
      </c>
      <c r="L393" s="28">
        <v>0</v>
      </c>
      <c r="M393" s="29">
        <v>7</v>
      </c>
      <c r="N393" s="30" t="s">
        <v>295</v>
      </c>
      <c r="O393" s="34" t="s">
        <v>347</v>
      </c>
      <c r="P393" s="30" t="s">
        <v>544</v>
      </c>
      <c r="Q393" s="31" t="s">
        <v>1029</v>
      </c>
      <c r="R393" s="46"/>
    </row>
    <row r="394" s="4" customFormat="1" ht="24" customHeight="1" spans="1:18">
      <c r="A394" s="35">
        <v>427</v>
      </c>
      <c r="B394" s="33" t="s">
        <v>1067</v>
      </c>
      <c r="C394" s="33" t="s">
        <v>939</v>
      </c>
      <c r="D394" s="33" t="s">
        <v>1068</v>
      </c>
      <c r="E394" s="33" t="s">
        <v>927</v>
      </c>
      <c r="F394" s="23" t="s">
        <v>1069</v>
      </c>
      <c r="G394" s="24" t="s">
        <v>781</v>
      </c>
      <c r="H394" s="25">
        <v>1</v>
      </c>
      <c r="I394" s="26">
        <v>102.57</v>
      </c>
      <c r="J394" s="26">
        <v>102.57</v>
      </c>
      <c r="K394" s="27">
        <v>0</v>
      </c>
      <c r="L394" s="28">
        <v>0</v>
      </c>
      <c r="M394" s="29">
        <v>7</v>
      </c>
      <c r="N394" s="30" t="s">
        <v>295</v>
      </c>
      <c r="O394" s="34" t="s">
        <v>347</v>
      </c>
      <c r="P394" s="30" t="s">
        <v>544</v>
      </c>
      <c r="Q394" s="31" t="s">
        <v>1070</v>
      </c>
      <c r="R394" s="46"/>
    </row>
    <row r="395" s="4" customFormat="1" ht="24" customHeight="1" spans="1:18">
      <c r="A395" s="35">
        <v>428</v>
      </c>
      <c r="B395" s="33" t="s">
        <v>1071</v>
      </c>
      <c r="C395" s="33" t="s">
        <v>1025</v>
      </c>
      <c r="D395" s="33" t="s">
        <v>1065</v>
      </c>
      <c r="E395" s="33" t="s">
        <v>927</v>
      </c>
      <c r="F395" s="23" t="s">
        <v>1027</v>
      </c>
      <c r="G395" s="24" t="s">
        <v>1028</v>
      </c>
      <c r="H395" s="25">
        <v>1</v>
      </c>
      <c r="I395" s="26">
        <v>86.73</v>
      </c>
      <c r="J395" s="26">
        <v>86.73</v>
      </c>
      <c r="K395" s="27">
        <v>0</v>
      </c>
      <c r="L395" s="28">
        <v>0</v>
      </c>
      <c r="M395" s="29">
        <v>3</v>
      </c>
      <c r="N395" s="30" t="s">
        <v>295</v>
      </c>
      <c r="O395" s="34" t="s">
        <v>347</v>
      </c>
      <c r="P395" s="30" t="s">
        <v>544</v>
      </c>
      <c r="Q395" s="31" t="s">
        <v>1029</v>
      </c>
      <c r="R395" s="46"/>
    </row>
    <row r="396" s="4" customFormat="1" ht="24" customHeight="1" spans="1:18">
      <c r="A396" s="35">
        <v>429</v>
      </c>
      <c r="B396" s="33" t="s">
        <v>1072</v>
      </c>
      <c r="C396" s="33" t="s">
        <v>1025</v>
      </c>
      <c r="D396" s="33" t="s">
        <v>1065</v>
      </c>
      <c r="E396" s="33" t="s">
        <v>927</v>
      </c>
      <c r="F396" s="23" t="s">
        <v>1027</v>
      </c>
      <c r="G396" s="24" t="s">
        <v>1028</v>
      </c>
      <c r="H396" s="25">
        <v>1</v>
      </c>
      <c r="I396" s="26">
        <v>86.72</v>
      </c>
      <c r="J396" s="26">
        <v>86.72</v>
      </c>
      <c r="K396" s="27">
        <v>0</v>
      </c>
      <c r="L396" s="28">
        <v>0</v>
      </c>
      <c r="M396" s="29">
        <v>3</v>
      </c>
      <c r="N396" s="30" t="s">
        <v>295</v>
      </c>
      <c r="O396" s="34" t="s">
        <v>347</v>
      </c>
      <c r="P396" s="30" t="s">
        <v>544</v>
      </c>
      <c r="Q396" s="31" t="s">
        <v>1029</v>
      </c>
      <c r="R396" s="46"/>
    </row>
    <row r="397" s="4" customFormat="1" ht="24" customHeight="1" spans="1:18">
      <c r="A397" s="35">
        <v>430</v>
      </c>
      <c r="B397" s="33" t="s">
        <v>1073</v>
      </c>
      <c r="C397" s="33" t="s">
        <v>1025</v>
      </c>
      <c r="D397" s="33" t="s">
        <v>1065</v>
      </c>
      <c r="E397" s="33" t="s">
        <v>927</v>
      </c>
      <c r="F397" s="23" t="s">
        <v>1027</v>
      </c>
      <c r="G397" s="24" t="s">
        <v>1028</v>
      </c>
      <c r="H397" s="25">
        <v>1</v>
      </c>
      <c r="I397" s="26">
        <v>86.73</v>
      </c>
      <c r="J397" s="26">
        <v>86.73</v>
      </c>
      <c r="K397" s="27">
        <v>0</v>
      </c>
      <c r="L397" s="28">
        <v>0</v>
      </c>
      <c r="M397" s="29">
        <v>3</v>
      </c>
      <c r="N397" s="30" t="s">
        <v>295</v>
      </c>
      <c r="O397" s="34" t="s">
        <v>347</v>
      </c>
      <c r="P397" s="30" t="s">
        <v>544</v>
      </c>
      <c r="Q397" s="31" t="s">
        <v>1029</v>
      </c>
      <c r="R397" s="46"/>
    </row>
    <row r="398" s="4" customFormat="1" ht="24" customHeight="1" spans="1:18">
      <c r="A398" s="35">
        <v>431</v>
      </c>
      <c r="B398" s="33" t="s">
        <v>1074</v>
      </c>
      <c r="C398" s="33" t="s">
        <v>1025</v>
      </c>
      <c r="D398" s="33" t="s">
        <v>1065</v>
      </c>
      <c r="E398" s="33" t="s">
        <v>927</v>
      </c>
      <c r="F398" s="23" t="s">
        <v>1027</v>
      </c>
      <c r="G398" s="24" t="s">
        <v>1028</v>
      </c>
      <c r="H398" s="25">
        <v>1</v>
      </c>
      <c r="I398" s="26">
        <v>86.73</v>
      </c>
      <c r="J398" s="26">
        <v>86.73</v>
      </c>
      <c r="K398" s="27">
        <v>0</v>
      </c>
      <c r="L398" s="28">
        <v>0</v>
      </c>
      <c r="M398" s="29">
        <v>3</v>
      </c>
      <c r="N398" s="30" t="s">
        <v>295</v>
      </c>
      <c r="O398" s="34" t="s">
        <v>347</v>
      </c>
      <c r="P398" s="30" t="s">
        <v>544</v>
      </c>
      <c r="Q398" s="31" t="s">
        <v>1029</v>
      </c>
      <c r="R398" s="46"/>
    </row>
    <row r="399" s="4" customFormat="1" ht="24" customHeight="1" spans="1:18">
      <c r="A399" s="35">
        <v>432</v>
      </c>
      <c r="B399" s="33" t="s">
        <v>1075</v>
      </c>
      <c r="C399" s="33" t="s">
        <v>1076</v>
      </c>
      <c r="D399" s="33" t="s">
        <v>619</v>
      </c>
      <c r="E399" s="33" t="s">
        <v>927</v>
      </c>
      <c r="F399" s="23" t="s">
        <v>1077</v>
      </c>
      <c r="G399" s="24" t="s">
        <v>279</v>
      </c>
      <c r="H399" s="25">
        <v>1</v>
      </c>
      <c r="I399" s="26">
        <v>9880.34</v>
      </c>
      <c r="J399" s="26">
        <v>9880.34</v>
      </c>
      <c r="K399" s="27">
        <v>0</v>
      </c>
      <c r="L399" s="28">
        <v>0</v>
      </c>
      <c r="M399" s="29">
        <v>10</v>
      </c>
      <c r="N399" s="30" t="s">
        <v>295</v>
      </c>
      <c r="O399" s="34" t="s">
        <v>347</v>
      </c>
      <c r="P399" s="30" t="s">
        <v>554</v>
      </c>
      <c r="Q399" s="31" t="s">
        <v>1021</v>
      </c>
      <c r="R399" s="46"/>
    </row>
    <row r="400" s="4" customFormat="1" ht="24" customHeight="1" spans="1:18">
      <c r="A400" s="35">
        <v>433</v>
      </c>
      <c r="B400" s="33" t="s">
        <v>1078</v>
      </c>
      <c r="C400" s="33" t="s">
        <v>939</v>
      </c>
      <c r="D400" s="33" t="s">
        <v>1079</v>
      </c>
      <c r="E400" s="33" t="s">
        <v>927</v>
      </c>
      <c r="F400" s="23" t="s">
        <v>1048</v>
      </c>
      <c r="G400" s="24" t="s">
        <v>279</v>
      </c>
      <c r="H400" s="25">
        <v>1</v>
      </c>
      <c r="I400" s="26">
        <v>102.56</v>
      </c>
      <c r="J400" s="26">
        <v>102.56</v>
      </c>
      <c r="K400" s="27">
        <v>0</v>
      </c>
      <c r="L400" s="28">
        <v>0</v>
      </c>
      <c r="M400" s="29">
        <v>9</v>
      </c>
      <c r="N400" s="30" t="s">
        <v>295</v>
      </c>
      <c r="O400" s="34" t="s">
        <v>347</v>
      </c>
      <c r="P400" s="30" t="s">
        <v>554</v>
      </c>
      <c r="Q400" s="31" t="s">
        <v>1004</v>
      </c>
      <c r="R400" s="46"/>
    </row>
    <row r="401" s="4" customFormat="1" ht="24" customHeight="1" spans="1:18">
      <c r="A401" s="35">
        <v>434</v>
      </c>
      <c r="B401" s="33" t="s">
        <v>1080</v>
      </c>
      <c r="C401" s="33" t="s">
        <v>1053</v>
      </c>
      <c r="D401" s="33" t="s">
        <v>1054</v>
      </c>
      <c r="E401" s="33" t="s">
        <v>927</v>
      </c>
      <c r="F401" s="23" t="s">
        <v>1048</v>
      </c>
      <c r="G401" s="24" t="s">
        <v>279</v>
      </c>
      <c r="H401" s="25">
        <v>1</v>
      </c>
      <c r="I401" s="26">
        <v>118.81</v>
      </c>
      <c r="J401" s="26">
        <v>118.81</v>
      </c>
      <c r="K401" s="27">
        <v>0</v>
      </c>
      <c r="L401" s="28">
        <v>0</v>
      </c>
      <c r="M401" s="29">
        <v>9</v>
      </c>
      <c r="N401" s="30" t="s">
        <v>295</v>
      </c>
      <c r="O401" s="34" t="s">
        <v>347</v>
      </c>
      <c r="P401" s="30" t="s">
        <v>554</v>
      </c>
      <c r="Q401" s="31" t="s">
        <v>1021</v>
      </c>
      <c r="R401" s="46"/>
    </row>
    <row r="402" s="4" customFormat="1" ht="24" customHeight="1" spans="1:18">
      <c r="A402" s="35">
        <v>435</v>
      </c>
      <c r="B402" s="33" t="s">
        <v>1081</v>
      </c>
      <c r="C402" s="33" t="s">
        <v>1053</v>
      </c>
      <c r="D402" s="33" t="s">
        <v>1054</v>
      </c>
      <c r="E402" s="33" t="s">
        <v>927</v>
      </c>
      <c r="F402" s="23" t="s">
        <v>1048</v>
      </c>
      <c r="G402" s="24" t="s">
        <v>279</v>
      </c>
      <c r="H402" s="25">
        <v>1</v>
      </c>
      <c r="I402" s="26">
        <v>118.81</v>
      </c>
      <c r="J402" s="26">
        <v>118.81</v>
      </c>
      <c r="K402" s="27">
        <v>0</v>
      </c>
      <c r="L402" s="28">
        <v>0</v>
      </c>
      <c r="M402" s="29">
        <v>9</v>
      </c>
      <c r="N402" s="30" t="s">
        <v>295</v>
      </c>
      <c r="O402" s="34" t="s">
        <v>347</v>
      </c>
      <c r="P402" s="30" t="s">
        <v>554</v>
      </c>
      <c r="Q402" s="31" t="s">
        <v>1021</v>
      </c>
      <c r="R402" s="46"/>
    </row>
    <row r="403" s="4" customFormat="1" ht="24" customHeight="1" spans="1:18">
      <c r="A403" s="35">
        <v>436</v>
      </c>
      <c r="B403" s="33" t="s">
        <v>1082</v>
      </c>
      <c r="C403" s="33" t="s">
        <v>939</v>
      </c>
      <c r="D403" s="33" t="s">
        <v>1079</v>
      </c>
      <c r="E403" s="33" t="s">
        <v>927</v>
      </c>
      <c r="F403" s="23" t="s">
        <v>1048</v>
      </c>
      <c r="G403" s="24" t="s">
        <v>279</v>
      </c>
      <c r="H403" s="25">
        <v>1</v>
      </c>
      <c r="I403" s="26">
        <v>102.57</v>
      </c>
      <c r="J403" s="26">
        <v>102.57</v>
      </c>
      <c r="K403" s="27">
        <v>0</v>
      </c>
      <c r="L403" s="28">
        <v>0</v>
      </c>
      <c r="M403" s="29">
        <v>9</v>
      </c>
      <c r="N403" s="30" t="s">
        <v>295</v>
      </c>
      <c r="O403" s="34" t="s">
        <v>347</v>
      </c>
      <c r="P403" s="30" t="s">
        <v>554</v>
      </c>
      <c r="Q403" s="31" t="s">
        <v>1004</v>
      </c>
      <c r="R403" s="46"/>
    </row>
    <row r="404" s="4" customFormat="1" ht="24" customHeight="1" spans="1:18">
      <c r="A404" s="35">
        <v>437</v>
      </c>
      <c r="B404" s="33" t="s">
        <v>1083</v>
      </c>
      <c r="C404" s="33" t="s">
        <v>1046</v>
      </c>
      <c r="D404" s="33" t="s">
        <v>1084</v>
      </c>
      <c r="E404" s="33" t="s">
        <v>927</v>
      </c>
      <c r="F404" s="23" t="s">
        <v>1085</v>
      </c>
      <c r="G404" s="24" t="s">
        <v>279</v>
      </c>
      <c r="H404" s="25">
        <v>1</v>
      </c>
      <c r="I404" s="26">
        <v>28.35</v>
      </c>
      <c r="J404" s="26">
        <v>28.35</v>
      </c>
      <c r="K404" s="27">
        <v>0</v>
      </c>
      <c r="L404" s="28">
        <v>0</v>
      </c>
      <c r="M404" s="29">
        <v>8</v>
      </c>
      <c r="N404" s="30" t="s">
        <v>295</v>
      </c>
      <c r="O404" s="34" t="s">
        <v>347</v>
      </c>
      <c r="P404" s="30" t="s">
        <v>554</v>
      </c>
      <c r="Q404" s="31" t="s">
        <v>307</v>
      </c>
      <c r="R404" s="46"/>
    </row>
    <row r="405" s="4" customFormat="1" ht="24" customHeight="1" spans="1:18">
      <c r="A405" s="35">
        <v>438</v>
      </c>
      <c r="B405" s="33" t="s">
        <v>1086</v>
      </c>
      <c r="C405" s="33" t="s">
        <v>1046</v>
      </c>
      <c r="D405" s="33" t="s">
        <v>1084</v>
      </c>
      <c r="E405" s="33" t="s">
        <v>927</v>
      </c>
      <c r="F405" s="23" t="s">
        <v>1085</v>
      </c>
      <c r="G405" s="24" t="s">
        <v>279</v>
      </c>
      <c r="H405" s="25">
        <v>1</v>
      </c>
      <c r="I405" s="26">
        <v>28.35</v>
      </c>
      <c r="J405" s="26">
        <v>28.35</v>
      </c>
      <c r="K405" s="27">
        <v>0</v>
      </c>
      <c r="L405" s="28">
        <v>0</v>
      </c>
      <c r="M405" s="29">
        <v>8</v>
      </c>
      <c r="N405" s="30" t="s">
        <v>295</v>
      </c>
      <c r="O405" s="34" t="s">
        <v>347</v>
      </c>
      <c r="P405" s="30" t="s">
        <v>554</v>
      </c>
      <c r="Q405" s="31" t="s">
        <v>307</v>
      </c>
      <c r="R405" s="46"/>
    </row>
    <row r="406" s="4" customFormat="1" ht="24" customHeight="1" spans="1:18">
      <c r="A406" s="35">
        <v>439</v>
      </c>
      <c r="B406" s="33" t="s">
        <v>1087</v>
      </c>
      <c r="C406" s="33" t="s">
        <v>1088</v>
      </c>
      <c r="D406" s="33" t="s">
        <v>1089</v>
      </c>
      <c r="E406" s="33" t="s">
        <v>927</v>
      </c>
      <c r="F406" s="23" t="s">
        <v>289</v>
      </c>
      <c r="G406" s="24" t="s">
        <v>279</v>
      </c>
      <c r="H406" s="25">
        <v>1</v>
      </c>
      <c r="I406" s="26">
        <v>102.56</v>
      </c>
      <c r="J406" s="26">
        <v>102.56</v>
      </c>
      <c r="K406" s="27">
        <v>0</v>
      </c>
      <c r="L406" s="28">
        <v>0</v>
      </c>
      <c r="M406" s="29">
        <v>8</v>
      </c>
      <c r="N406" s="30" t="s">
        <v>295</v>
      </c>
      <c r="O406" s="34" t="s">
        <v>347</v>
      </c>
      <c r="P406" s="30" t="s">
        <v>554</v>
      </c>
      <c r="Q406" s="31" t="s">
        <v>1004</v>
      </c>
      <c r="R406" s="46"/>
    </row>
    <row r="407" s="4" customFormat="1" ht="24" customHeight="1" spans="1:18">
      <c r="A407" s="35">
        <v>440</v>
      </c>
      <c r="B407" s="33" t="s">
        <v>1090</v>
      </c>
      <c r="C407" s="33" t="s">
        <v>1025</v>
      </c>
      <c r="D407" s="33" t="s">
        <v>1065</v>
      </c>
      <c r="E407" s="33" t="s">
        <v>927</v>
      </c>
      <c r="F407" s="23" t="s">
        <v>1027</v>
      </c>
      <c r="G407" s="24" t="s">
        <v>1028</v>
      </c>
      <c r="H407" s="25">
        <v>1</v>
      </c>
      <c r="I407" s="26">
        <v>86.72</v>
      </c>
      <c r="J407" s="26">
        <v>86.72</v>
      </c>
      <c r="K407" s="27">
        <v>0</v>
      </c>
      <c r="L407" s="28">
        <v>0</v>
      </c>
      <c r="M407" s="29">
        <v>4</v>
      </c>
      <c r="N407" s="30" t="s">
        <v>295</v>
      </c>
      <c r="O407" s="34" t="s">
        <v>347</v>
      </c>
      <c r="P407" s="30" t="s">
        <v>554</v>
      </c>
      <c r="Q407" s="31" t="s">
        <v>1029</v>
      </c>
      <c r="R407" s="46"/>
    </row>
    <row r="408" s="4" customFormat="1" ht="24" customHeight="1" spans="1:18">
      <c r="A408" s="35">
        <v>441</v>
      </c>
      <c r="B408" s="33" t="s">
        <v>1091</v>
      </c>
      <c r="C408" s="33" t="s">
        <v>1025</v>
      </c>
      <c r="D408" s="33" t="s">
        <v>1065</v>
      </c>
      <c r="E408" s="33" t="s">
        <v>927</v>
      </c>
      <c r="F408" s="23" t="s">
        <v>1027</v>
      </c>
      <c r="G408" s="24" t="s">
        <v>1028</v>
      </c>
      <c r="H408" s="25">
        <v>1</v>
      </c>
      <c r="I408" s="26">
        <v>86.73</v>
      </c>
      <c r="J408" s="26">
        <v>86.73</v>
      </c>
      <c r="K408" s="27">
        <v>0</v>
      </c>
      <c r="L408" s="28">
        <v>0</v>
      </c>
      <c r="M408" s="29">
        <v>4</v>
      </c>
      <c r="N408" s="30" t="s">
        <v>295</v>
      </c>
      <c r="O408" s="34" t="s">
        <v>347</v>
      </c>
      <c r="P408" s="30" t="s">
        <v>554</v>
      </c>
      <c r="Q408" s="31" t="s">
        <v>1029</v>
      </c>
      <c r="R408" s="46"/>
    </row>
    <row r="409" s="4" customFormat="1" ht="24" customHeight="1" spans="1:18">
      <c r="A409" s="35">
        <v>442</v>
      </c>
      <c r="B409" s="33" t="s">
        <v>1092</v>
      </c>
      <c r="C409" s="33" t="s">
        <v>1025</v>
      </c>
      <c r="D409" s="33" t="s">
        <v>1065</v>
      </c>
      <c r="E409" s="33" t="s">
        <v>927</v>
      </c>
      <c r="F409" s="23" t="s">
        <v>1027</v>
      </c>
      <c r="G409" s="24" t="s">
        <v>1028</v>
      </c>
      <c r="H409" s="25">
        <v>1</v>
      </c>
      <c r="I409" s="26">
        <v>86.73</v>
      </c>
      <c r="J409" s="26">
        <v>86.73</v>
      </c>
      <c r="K409" s="27">
        <v>0</v>
      </c>
      <c r="L409" s="28">
        <v>0</v>
      </c>
      <c r="M409" s="29">
        <v>4</v>
      </c>
      <c r="N409" s="30" t="s">
        <v>295</v>
      </c>
      <c r="O409" s="34" t="s">
        <v>347</v>
      </c>
      <c r="P409" s="30" t="s">
        <v>554</v>
      </c>
      <c r="Q409" s="31" t="s">
        <v>1029</v>
      </c>
      <c r="R409" s="46"/>
    </row>
    <row r="410" s="4" customFormat="1" ht="24" customHeight="1" spans="1:18">
      <c r="A410" s="35">
        <v>443</v>
      </c>
      <c r="B410" s="33" t="s">
        <v>1093</v>
      </c>
      <c r="C410" s="33" t="s">
        <v>1025</v>
      </c>
      <c r="D410" s="33" t="s">
        <v>1065</v>
      </c>
      <c r="E410" s="33" t="s">
        <v>927</v>
      </c>
      <c r="F410" s="23" t="s">
        <v>1027</v>
      </c>
      <c r="G410" s="24" t="s">
        <v>1028</v>
      </c>
      <c r="H410" s="25">
        <v>1</v>
      </c>
      <c r="I410" s="26">
        <v>86.72</v>
      </c>
      <c r="J410" s="26">
        <v>86.72</v>
      </c>
      <c r="K410" s="27">
        <v>0</v>
      </c>
      <c r="L410" s="28">
        <v>0</v>
      </c>
      <c r="M410" s="29">
        <v>4</v>
      </c>
      <c r="N410" s="30" t="s">
        <v>295</v>
      </c>
      <c r="O410" s="34" t="s">
        <v>347</v>
      </c>
      <c r="P410" s="30" t="s">
        <v>554</v>
      </c>
      <c r="Q410" s="31" t="s">
        <v>1029</v>
      </c>
      <c r="R410" s="46"/>
    </row>
    <row r="411" s="4" customFormat="1" ht="24" customHeight="1" spans="1:18">
      <c r="A411" s="35">
        <v>444</v>
      </c>
      <c r="B411" s="33" t="s">
        <v>1094</v>
      </c>
      <c r="C411" s="33" t="s">
        <v>1025</v>
      </c>
      <c r="D411" s="33" t="s">
        <v>1065</v>
      </c>
      <c r="E411" s="33" t="s">
        <v>927</v>
      </c>
      <c r="F411" s="23" t="s">
        <v>1027</v>
      </c>
      <c r="G411" s="24" t="s">
        <v>1028</v>
      </c>
      <c r="H411" s="25">
        <v>1</v>
      </c>
      <c r="I411" s="26">
        <v>86.73</v>
      </c>
      <c r="J411" s="26">
        <v>86.73</v>
      </c>
      <c r="K411" s="27">
        <v>0</v>
      </c>
      <c r="L411" s="28">
        <v>0</v>
      </c>
      <c r="M411" s="29">
        <v>4</v>
      </c>
      <c r="N411" s="30" t="s">
        <v>295</v>
      </c>
      <c r="O411" s="34" t="s">
        <v>347</v>
      </c>
      <c r="P411" s="30" t="s">
        <v>554</v>
      </c>
      <c r="Q411" s="31" t="s">
        <v>1029</v>
      </c>
      <c r="R411" s="46"/>
    </row>
    <row r="412" s="4" customFormat="1" ht="24" customHeight="1" spans="1:18">
      <c r="A412" s="35">
        <v>445</v>
      </c>
      <c r="B412" s="33" t="s">
        <v>1095</v>
      </c>
      <c r="C412" s="33" t="s">
        <v>1025</v>
      </c>
      <c r="D412" s="33" t="s">
        <v>1065</v>
      </c>
      <c r="E412" s="33" t="s">
        <v>927</v>
      </c>
      <c r="F412" s="23" t="s">
        <v>1027</v>
      </c>
      <c r="G412" s="24" t="s">
        <v>1028</v>
      </c>
      <c r="H412" s="25">
        <v>1</v>
      </c>
      <c r="I412" s="26">
        <v>86.73</v>
      </c>
      <c r="J412" s="26">
        <v>86.73</v>
      </c>
      <c r="K412" s="27">
        <v>0</v>
      </c>
      <c r="L412" s="28">
        <v>0</v>
      </c>
      <c r="M412" s="29">
        <v>4</v>
      </c>
      <c r="N412" s="30" t="s">
        <v>295</v>
      </c>
      <c r="O412" s="34" t="s">
        <v>347</v>
      </c>
      <c r="P412" s="30" t="s">
        <v>554</v>
      </c>
      <c r="Q412" s="31" t="s">
        <v>1029</v>
      </c>
      <c r="R412" s="46"/>
    </row>
    <row r="413" s="4" customFormat="1" ht="24" customHeight="1" spans="1:18">
      <c r="A413" s="35">
        <v>446</v>
      </c>
      <c r="B413" s="33" t="s">
        <v>1096</v>
      </c>
      <c r="C413" s="33" t="s">
        <v>1025</v>
      </c>
      <c r="D413" s="33" t="s">
        <v>1065</v>
      </c>
      <c r="E413" s="33" t="s">
        <v>927</v>
      </c>
      <c r="F413" s="23" t="s">
        <v>1027</v>
      </c>
      <c r="G413" s="24" t="s">
        <v>1028</v>
      </c>
      <c r="H413" s="25">
        <v>1</v>
      </c>
      <c r="I413" s="26">
        <v>86.73</v>
      </c>
      <c r="J413" s="26">
        <v>86.73</v>
      </c>
      <c r="K413" s="27">
        <v>0</v>
      </c>
      <c r="L413" s="28">
        <v>0</v>
      </c>
      <c r="M413" s="29">
        <v>4</v>
      </c>
      <c r="N413" s="30" t="s">
        <v>295</v>
      </c>
      <c r="O413" s="34" t="s">
        <v>347</v>
      </c>
      <c r="P413" s="30" t="s">
        <v>554</v>
      </c>
      <c r="Q413" s="31" t="s">
        <v>1029</v>
      </c>
      <c r="R413" s="46"/>
    </row>
    <row r="414" s="4" customFormat="1" ht="24" customHeight="1" spans="1:18">
      <c r="A414" s="35">
        <v>447</v>
      </c>
      <c r="B414" s="33" t="s">
        <v>1097</v>
      </c>
      <c r="C414" s="33" t="s">
        <v>1025</v>
      </c>
      <c r="D414" s="33" t="s">
        <v>1065</v>
      </c>
      <c r="E414" s="33" t="s">
        <v>927</v>
      </c>
      <c r="F414" s="23" t="s">
        <v>1027</v>
      </c>
      <c r="G414" s="24" t="s">
        <v>1028</v>
      </c>
      <c r="H414" s="25">
        <v>1</v>
      </c>
      <c r="I414" s="26">
        <v>86.72</v>
      </c>
      <c r="J414" s="26">
        <v>86.72</v>
      </c>
      <c r="K414" s="27">
        <v>0</v>
      </c>
      <c r="L414" s="28">
        <v>0</v>
      </c>
      <c r="M414" s="29">
        <v>4</v>
      </c>
      <c r="N414" s="30" t="s">
        <v>295</v>
      </c>
      <c r="O414" s="34" t="s">
        <v>347</v>
      </c>
      <c r="P414" s="30" t="s">
        <v>554</v>
      </c>
      <c r="Q414" s="31" t="s">
        <v>1029</v>
      </c>
      <c r="R414" s="46"/>
    </row>
    <row r="415" s="4" customFormat="1" ht="24" customHeight="1" spans="1:18">
      <c r="A415" s="35">
        <v>448</v>
      </c>
      <c r="B415" s="33" t="s">
        <v>1098</v>
      </c>
      <c r="C415" s="33" t="s">
        <v>1025</v>
      </c>
      <c r="D415" s="33" t="s">
        <v>1065</v>
      </c>
      <c r="E415" s="33" t="s">
        <v>927</v>
      </c>
      <c r="F415" s="23" t="s">
        <v>1027</v>
      </c>
      <c r="G415" s="24" t="s">
        <v>1028</v>
      </c>
      <c r="H415" s="25">
        <v>1</v>
      </c>
      <c r="I415" s="26">
        <v>86.72</v>
      </c>
      <c r="J415" s="26">
        <v>86.72</v>
      </c>
      <c r="K415" s="27">
        <v>0</v>
      </c>
      <c r="L415" s="28">
        <v>0</v>
      </c>
      <c r="M415" s="29">
        <v>3</v>
      </c>
      <c r="N415" s="30" t="s">
        <v>295</v>
      </c>
      <c r="O415" s="34" t="s">
        <v>347</v>
      </c>
      <c r="P415" s="30" t="s">
        <v>590</v>
      </c>
      <c r="Q415" s="31" t="s">
        <v>1029</v>
      </c>
      <c r="R415" s="46"/>
    </row>
    <row r="416" s="4" customFormat="1" ht="24" customHeight="1" spans="1:18">
      <c r="A416" s="35">
        <v>449</v>
      </c>
      <c r="B416" s="33" t="s">
        <v>1099</v>
      </c>
      <c r="C416" s="33" t="s">
        <v>1025</v>
      </c>
      <c r="D416" s="33" t="s">
        <v>1065</v>
      </c>
      <c r="E416" s="33" t="s">
        <v>927</v>
      </c>
      <c r="F416" s="23" t="s">
        <v>1027</v>
      </c>
      <c r="G416" s="24" t="s">
        <v>1028</v>
      </c>
      <c r="H416" s="25">
        <v>1</v>
      </c>
      <c r="I416" s="26">
        <v>86.72</v>
      </c>
      <c r="J416" s="26">
        <v>86.72</v>
      </c>
      <c r="K416" s="27">
        <v>0</v>
      </c>
      <c r="L416" s="28">
        <v>0</v>
      </c>
      <c r="M416" s="29">
        <v>3</v>
      </c>
      <c r="N416" s="30" t="s">
        <v>295</v>
      </c>
      <c r="O416" s="34" t="s">
        <v>347</v>
      </c>
      <c r="P416" s="30" t="s">
        <v>337</v>
      </c>
      <c r="Q416" s="31" t="s">
        <v>1029</v>
      </c>
      <c r="R416" s="46"/>
    </row>
    <row r="417" s="4" customFormat="1" ht="24" customHeight="1" spans="1:18">
      <c r="A417" s="35">
        <v>450</v>
      </c>
      <c r="B417" s="33" t="s">
        <v>1100</v>
      </c>
      <c r="C417" s="33" t="s">
        <v>1025</v>
      </c>
      <c r="D417" s="33" t="s">
        <v>1065</v>
      </c>
      <c r="E417" s="33" t="s">
        <v>927</v>
      </c>
      <c r="F417" s="23" t="s">
        <v>1027</v>
      </c>
      <c r="G417" s="24" t="s">
        <v>1028</v>
      </c>
      <c r="H417" s="25">
        <v>1</v>
      </c>
      <c r="I417" s="26">
        <v>86.73</v>
      </c>
      <c r="J417" s="26">
        <v>86.73</v>
      </c>
      <c r="K417" s="27">
        <v>0</v>
      </c>
      <c r="L417" s="28">
        <v>0</v>
      </c>
      <c r="M417" s="29">
        <v>3</v>
      </c>
      <c r="N417" s="30" t="s">
        <v>295</v>
      </c>
      <c r="O417" s="34" t="s">
        <v>347</v>
      </c>
      <c r="P417" s="30" t="s">
        <v>337</v>
      </c>
      <c r="Q417" s="31" t="s">
        <v>1029</v>
      </c>
      <c r="R417" s="46"/>
    </row>
    <row r="418" s="4" customFormat="1" ht="24" customHeight="1" spans="1:18">
      <c r="A418" s="35">
        <v>451</v>
      </c>
      <c r="B418" s="33" t="s">
        <v>1101</v>
      </c>
      <c r="C418" s="33" t="s">
        <v>1025</v>
      </c>
      <c r="D418" s="33" t="s">
        <v>1065</v>
      </c>
      <c r="E418" s="33" t="s">
        <v>927</v>
      </c>
      <c r="F418" s="23" t="s">
        <v>1027</v>
      </c>
      <c r="G418" s="24" t="s">
        <v>1028</v>
      </c>
      <c r="H418" s="25">
        <v>1</v>
      </c>
      <c r="I418" s="26">
        <v>86.72</v>
      </c>
      <c r="J418" s="26">
        <v>86.72</v>
      </c>
      <c r="K418" s="27">
        <v>0</v>
      </c>
      <c r="L418" s="28">
        <v>0</v>
      </c>
      <c r="M418" s="29">
        <v>3</v>
      </c>
      <c r="N418" s="30" t="s">
        <v>295</v>
      </c>
      <c r="O418" s="34" t="s">
        <v>347</v>
      </c>
      <c r="P418" s="30" t="s">
        <v>337</v>
      </c>
      <c r="Q418" s="31" t="s">
        <v>1029</v>
      </c>
      <c r="R418" s="46"/>
    </row>
    <row r="419" s="4" customFormat="1" ht="24" customHeight="1" spans="1:18">
      <c r="A419" s="35">
        <v>452</v>
      </c>
      <c r="B419" s="33" t="s">
        <v>1102</v>
      </c>
      <c r="C419" s="33" t="s">
        <v>1025</v>
      </c>
      <c r="D419" s="33" t="s">
        <v>1065</v>
      </c>
      <c r="E419" s="33" t="s">
        <v>927</v>
      </c>
      <c r="F419" s="23" t="s">
        <v>1027</v>
      </c>
      <c r="G419" s="24" t="s">
        <v>1028</v>
      </c>
      <c r="H419" s="25">
        <v>1</v>
      </c>
      <c r="I419" s="26">
        <v>86.73</v>
      </c>
      <c r="J419" s="26">
        <v>86.73</v>
      </c>
      <c r="K419" s="27">
        <v>0</v>
      </c>
      <c r="L419" s="28">
        <v>0</v>
      </c>
      <c r="M419" s="29">
        <v>3</v>
      </c>
      <c r="N419" s="30" t="s">
        <v>295</v>
      </c>
      <c r="O419" s="34" t="s">
        <v>347</v>
      </c>
      <c r="P419" s="30" t="s">
        <v>337</v>
      </c>
      <c r="Q419" s="31" t="s">
        <v>1029</v>
      </c>
      <c r="R419" s="46"/>
    </row>
    <row r="420" s="4" customFormat="1" ht="24" customHeight="1" spans="1:18">
      <c r="A420" s="35">
        <v>453</v>
      </c>
      <c r="B420" s="33" t="s">
        <v>1103</v>
      </c>
      <c r="C420" s="33" t="s">
        <v>1043</v>
      </c>
      <c r="D420" s="33" t="s">
        <v>619</v>
      </c>
      <c r="E420" s="33" t="s">
        <v>927</v>
      </c>
      <c r="F420" s="23" t="s">
        <v>711</v>
      </c>
      <c r="G420" s="24" t="s">
        <v>1003</v>
      </c>
      <c r="H420" s="25">
        <v>1</v>
      </c>
      <c r="I420" s="26">
        <v>540</v>
      </c>
      <c r="J420" s="26">
        <v>540</v>
      </c>
      <c r="K420" s="27">
        <v>0</v>
      </c>
      <c r="L420" s="28">
        <v>0</v>
      </c>
      <c r="M420" s="29">
        <v>13</v>
      </c>
      <c r="N420" s="30" t="s">
        <v>295</v>
      </c>
      <c r="O420" s="34" t="s">
        <v>347</v>
      </c>
      <c r="P420" s="30" t="s">
        <v>1104</v>
      </c>
      <c r="Q420" s="31" t="s">
        <v>1004</v>
      </c>
      <c r="R420" s="46"/>
    </row>
    <row r="421" s="4" customFormat="1" ht="24" customHeight="1" spans="1:18">
      <c r="A421" s="35">
        <v>454</v>
      </c>
      <c r="B421" s="33" t="s">
        <v>1105</v>
      </c>
      <c r="C421" s="33" t="s">
        <v>1043</v>
      </c>
      <c r="D421" s="33" t="s">
        <v>619</v>
      </c>
      <c r="E421" s="33" t="s">
        <v>927</v>
      </c>
      <c r="F421" s="23" t="s">
        <v>1044</v>
      </c>
      <c r="G421" s="24" t="s">
        <v>1003</v>
      </c>
      <c r="H421" s="25">
        <v>1</v>
      </c>
      <c r="I421" s="26">
        <v>900</v>
      </c>
      <c r="J421" s="26">
        <v>900</v>
      </c>
      <c r="K421" s="27">
        <v>0</v>
      </c>
      <c r="L421" s="28">
        <v>0</v>
      </c>
      <c r="M421" s="29">
        <v>12</v>
      </c>
      <c r="N421" s="30" t="s">
        <v>295</v>
      </c>
      <c r="O421" s="34" t="s">
        <v>347</v>
      </c>
      <c r="P421" s="30" t="s">
        <v>1104</v>
      </c>
      <c r="Q421" s="31" t="s">
        <v>1004</v>
      </c>
      <c r="R421" s="46"/>
    </row>
    <row r="422" s="4" customFormat="1" ht="24" customHeight="1" spans="1:18">
      <c r="A422" s="35">
        <v>455</v>
      </c>
      <c r="B422" s="33" t="s">
        <v>1106</v>
      </c>
      <c r="C422" s="33" t="s">
        <v>1015</v>
      </c>
      <c r="D422" s="33" t="s">
        <v>1107</v>
      </c>
      <c r="E422" s="33" t="s">
        <v>927</v>
      </c>
      <c r="F422" s="23" t="s">
        <v>1048</v>
      </c>
      <c r="G422" s="24" t="s">
        <v>1003</v>
      </c>
      <c r="H422" s="25">
        <v>1</v>
      </c>
      <c r="I422" s="26">
        <v>136.75</v>
      </c>
      <c r="J422" s="26">
        <v>136.75</v>
      </c>
      <c r="K422" s="27">
        <v>0</v>
      </c>
      <c r="L422" s="28">
        <v>0</v>
      </c>
      <c r="M422" s="29">
        <v>9</v>
      </c>
      <c r="N422" s="30" t="s">
        <v>295</v>
      </c>
      <c r="O422" s="34" t="s">
        <v>347</v>
      </c>
      <c r="P422" s="30" t="s">
        <v>1104</v>
      </c>
      <c r="Q422" s="31" t="s">
        <v>1004</v>
      </c>
      <c r="R422" s="46"/>
    </row>
    <row r="423" s="4" customFormat="1" ht="24" customHeight="1" spans="1:18">
      <c r="A423" s="35">
        <v>456</v>
      </c>
      <c r="B423" s="33" t="s">
        <v>1108</v>
      </c>
      <c r="C423" s="33" t="s">
        <v>1015</v>
      </c>
      <c r="D423" s="33" t="s">
        <v>1107</v>
      </c>
      <c r="E423" s="33" t="s">
        <v>927</v>
      </c>
      <c r="F423" s="23" t="s">
        <v>1048</v>
      </c>
      <c r="G423" s="24" t="s">
        <v>1003</v>
      </c>
      <c r="H423" s="25">
        <v>1</v>
      </c>
      <c r="I423" s="26">
        <v>136.75</v>
      </c>
      <c r="J423" s="26">
        <v>136.75</v>
      </c>
      <c r="K423" s="27">
        <v>0</v>
      </c>
      <c r="L423" s="28">
        <v>0</v>
      </c>
      <c r="M423" s="29">
        <v>9</v>
      </c>
      <c r="N423" s="30" t="s">
        <v>295</v>
      </c>
      <c r="O423" s="34" t="s">
        <v>347</v>
      </c>
      <c r="P423" s="30" t="s">
        <v>1104</v>
      </c>
      <c r="Q423" s="31" t="s">
        <v>1004</v>
      </c>
      <c r="R423" s="46"/>
    </row>
    <row r="424" s="4" customFormat="1" ht="24" customHeight="1" spans="1:18">
      <c r="A424" s="35">
        <v>457</v>
      </c>
      <c r="B424" s="33" t="s">
        <v>1109</v>
      </c>
      <c r="C424" s="33" t="s">
        <v>1050</v>
      </c>
      <c r="D424" s="33" t="s">
        <v>1051</v>
      </c>
      <c r="E424" s="33" t="s">
        <v>927</v>
      </c>
      <c r="F424" s="23" t="s">
        <v>1048</v>
      </c>
      <c r="G424" s="24" t="s">
        <v>279</v>
      </c>
      <c r="H424" s="25">
        <v>1</v>
      </c>
      <c r="I424" s="26">
        <v>427.35</v>
      </c>
      <c r="J424" s="26">
        <v>427.35</v>
      </c>
      <c r="K424" s="27">
        <v>0</v>
      </c>
      <c r="L424" s="28">
        <v>0</v>
      </c>
      <c r="M424" s="25">
        <v>9</v>
      </c>
      <c r="N424" s="30" t="s">
        <v>295</v>
      </c>
      <c r="O424" s="34" t="s">
        <v>347</v>
      </c>
      <c r="P424" s="30" t="s">
        <v>594</v>
      </c>
      <c r="Q424" s="31" t="s">
        <v>1029</v>
      </c>
      <c r="R424" s="46"/>
    </row>
    <row r="425" s="4" customFormat="1" ht="24" customHeight="1" spans="1:18">
      <c r="A425" s="35">
        <v>458</v>
      </c>
      <c r="B425" s="33" t="s">
        <v>1110</v>
      </c>
      <c r="C425" s="33" t="s">
        <v>1053</v>
      </c>
      <c r="D425" s="33" t="s">
        <v>1054</v>
      </c>
      <c r="E425" s="33" t="s">
        <v>927</v>
      </c>
      <c r="F425" s="23" t="s">
        <v>1048</v>
      </c>
      <c r="G425" s="24" t="s">
        <v>781</v>
      </c>
      <c r="H425" s="25">
        <v>1</v>
      </c>
      <c r="I425" s="26">
        <v>118.8</v>
      </c>
      <c r="J425" s="26">
        <v>118.8</v>
      </c>
      <c r="K425" s="27">
        <v>0</v>
      </c>
      <c r="L425" s="28">
        <v>0</v>
      </c>
      <c r="M425" s="25">
        <v>9</v>
      </c>
      <c r="N425" s="30" t="s">
        <v>295</v>
      </c>
      <c r="O425" s="34" t="s">
        <v>347</v>
      </c>
      <c r="P425" s="30" t="s">
        <v>594</v>
      </c>
      <c r="Q425" s="31" t="s">
        <v>1021</v>
      </c>
      <c r="R425" s="46"/>
    </row>
    <row r="426" s="4" customFormat="1" ht="24" customHeight="1" spans="1:18">
      <c r="A426" s="35">
        <v>459</v>
      </c>
      <c r="B426" s="33" t="s">
        <v>1111</v>
      </c>
      <c r="C426" s="33" t="s">
        <v>1112</v>
      </c>
      <c r="D426" s="33"/>
      <c r="E426" s="33" t="s">
        <v>927</v>
      </c>
      <c r="F426" s="23" t="s">
        <v>1002</v>
      </c>
      <c r="G426" s="24" t="s">
        <v>1003</v>
      </c>
      <c r="H426" s="25">
        <v>1</v>
      </c>
      <c r="I426" s="26">
        <v>0</v>
      </c>
      <c r="J426" s="26">
        <v>0</v>
      </c>
      <c r="K426" s="27">
        <v>0</v>
      </c>
      <c r="L426" s="28">
        <v>0</v>
      </c>
      <c r="M426" s="25">
        <v>4</v>
      </c>
      <c r="N426" s="30" t="s">
        <v>295</v>
      </c>
      <c r="O426" s="34" t="s">
        <v>347</v>
      </c>
      <c r="P426" s="30" t="s">
        <v>594</v>
      </c>
      <c r="Q426" s="31" t="s">
        <v>1004</v>
      </c>
      <c r="R426" s="46"/>
    </row>
    <row r="427" s="4" customFormat="1" ht="24" customHeight="1" spans="1:18">
      <c r="A427" s="35">
        <v>460</v>
      </c>
      <c r="B427" s="33" t="s">
        <v>1113</v>
      </c>
      <c r="C427" s="33" t="s">
        <v>1114</v>
      </c>
      <c r="D427" s="33" t="s">
        <v>1001</v>
      </c>
      <c r="E427" s="33" t="s">
        <v>927</v>
      </c>
      <c r="F427" s="23" t="s">
        <v>1002</v>
      </c>
      <c r="G427" s="24" t="s">
        <v>1003</v>
      </c>
      <c r="H427" s="25">
        <v>1</v>
      </c>
      <c r="I427" s="26">
        <v>0</v>
      </c>
      <c r="J427" s="26">
        <v>0</v>
      </c>
      <c r="K427" s="27">
        <v>0</v>
      </c>
      <c r="L427" s="28">
        <v>0</v>
      </c>
      <c r="M427" s="25">
        <v>4</v>
      </c>
      <c r="N427" s="30" t="s">
        <v>295</v>
      </c>
      <c r="O427" s="34" t="s">
        <v>347</v>
      </c>
      <c r="P427" s="30" t="s">
        <v>594</v>
      </c>
      <c r="Q427" s="31" t="s">
        <v>1004</v>
      </c>
      <c r="R427" s="46"/>
    </row>
    <row r="428" s="4" customFormat="1" ht="24" customHeight="1" spans="1:18">
      <c r="A428" s="35">
        <v>461</v>
      </c>
      <c r="B428" s="33" t="s">
        <v>1115</v>
      </c>
      <c r="C428" s="33" t="s">
        <v>1114</v>
      </c>
      <c r="D428" s="33" t="s">
        <v>1001</v>
      </c>
      <c r="E428" s="33" t="s">
        <v>927</v>
      </c>
      <c r="F428" s="23" t="s">
        <v>1002</v>
      </c>
      <c r="G428" s="24" t="s">
        <v>1003</v>
      </c>
      <c r="H428" s="25">
        <v>1</v>
      </c>
      <c r="I428" s="26">
        <v>0</v>
      </c>
      <c r="J428" s="26">
        <v>0</v>
      </c>
      <c r="K428" s="27">
        <v>0</v>
      </c>
      <c r="L428" s="28">
        <v>0</v>
      </c>
      <c r="M428" s="25">
        <v>4</v>
      </c>
      <c r="N428" s="30" t="s">
        <v>295</v>
      </c>
      <c r="O428" s="34" t="s">
        <v>347</v>
      </c>
      <c r="P428" s="30" t="s">
        <v>594</v>
      </c>
      <c r="Q428" s="31" t="s">
        <v>1004</v>
      </c>
      <c r="R428" s="46"/>
    </row>
    <row r="429" s="4" customFormat="1" ht="24" customHeight="1" spans="1:18">
      <c r="A429" s="35">
        <v>462</v>
      </c>
      <c r="B429" s="33" t="s">
        <v>1116</v>
      </c>
      <c r="C429" s="33" t="s">
        <v>1117</v>
      </c>
      <c r="D429" s="33" t="s">
        <v>1117</v>
      </c>
      <c r="E429" s="33" t="s">
        <v>927</v>
      </c>
      <c r="F429" s="23" t="s">
        <v>1002</v>
      </c>
      <c r="G429" s="24" t="s">
        <v>1003</v>
      </c>
      <c r="H429" s="25">
        <v>1</v>
      </c>
      <c r="I429" s="26">
        <v>0</v>
      </c>
      <c r="J429" s="26">
        <v>0</v>
      </c>
      <c r="K429" s="27">
        <v>0</v>
      </c>
      <c r="L429" s="28">
        <v>0</v>
      </c>
      <c r="M429" s="25">
        <v>4</v>
      </c>
      <c r="N429" s="30" t="s">
        <v>295</v>
      </c>
      <c r="O429" s="34" t="s">
        <v>347</v>
      </c>
      <c r="P429" s="30" t="s">
        <v>594</v>
      </c>
      <c r="Q429" s="31" t="s">
        <v>1004</v>
      </c>
      <c r="R429" s="46"/>
    </row>
    <row r="430" s="4" customFormat="1" ht="24" customHeight="1" spans="1:18">
      <c r="A430" s="35">
        <v>463</v>
      </c>
      <c r="B430" s="33" t="s">
        <v>1118</v>
      </c>
      <c r="C430" s="33" t="s">
        <v>1025</v>
      </c>
      <c r="D430" s="33" t="s">
        <v>1065</v>
      </c>
      <c r="E430" s="33" t="s">
        <v>927</v>
      </c>
      <c r="F430" s="23" t="s">
        <v>1027</v>
      </c>
      <c r="G430" s="24" t="s">
        <v>1028</v>
      </c>
      <c r="H430" s="25">
        <v>1</v>
      </c>
      <c r="I430" s="26">
        <v>86.72</v>
      </c>
      <c r="J430" s="26">
        <v>86.72</v>
      </c>
      <c r="K430" s="27">
        <v>0</v>
      </c>
      <c r="L430" s="28">
        <v>0</v>
      </c>
      <c r="M430" s="25">
        <v>3</v>
      </c>
      <c r="N430" s="30" t="s">
        <v>295</v>
      </c>
      <c r="O430" s="34" t="s">
        <v>347</v>
      </c>
      <c r="P430" s="30" t="s">
        <v>594</v>
      </c>
      <c r="Q430" s="31" t="s">
        <v>1029</v>
      </c>
      <c r="R430" s="46"/>
    </row>
    <row r="431" s="4" customFormat="1" ht="24" customHeight="1" spans="1:18">
      <c r="A431" s="35">
        <v>464</v>
      </c>
      <c r="B431" s="33" t="s">
        <v>1119</v>
      </c>
      <c r="C431" s="33" t="s">
        <v>1025</v>
      </c>
      <c r="D431" s="33" t="s">
        <v>1065</v>
      </c>
      <c r="E431" s="33" t="s">
        <v>927</v>
      </c>
      <c r="F431" s="23" t="s">
        <v>1027</v>
      </c>
      <c r="G431" s="24" t="s">
        <v>1028</v>
      </c>
      <c r="H431" s="25">
        <v>1</v>
      </c>
      <c r="I431" s="26">
        <v>86.73</v>
      </c>
      <c r="J431" s="26">
        <v>86.73</v>
      </c>
      <c r="K431" s="27">
        <v>0</v>
      </c>
      <c r="L431" s="28">
        <v>0</v>
      </c>
      <c r="M431" s="25">
        <v>3</v>
      </c>
      <c r="N431" s="30" t="s">
        <v>295</v>
      </c>
      <c r="O431" s="34" t="s">
        <v>347</v>
      </c>
      <c r="P431" s="30" t="s">
        <v>594</v>
      </c>
      <c r="Q431" s="31" t="s">
        <v>1029</v>
      </c>
      <c r="R431" s="46"/>
    </row>
    <row r="432" s="4" customFormat="1" ht="24" customHeight="1" spans="1:18">
      <c r="A432" s="35">
        <v>465</v>
      </c>
      <c r="B432" s="33" t="s">
        <v>1120</v>
      </c>
      <c r="C432" s="33" t="s">
        <v>1025</v>
      </c>
      <c r="D432" s="33" t="s">
        <v>1065</v>
      </c>
      <c r="E432" s="33" t="s">
        <v>927</v>
      </c>
      <c r="F432" s="23" t="s">
        <v>1027</v>
      </c>
      <c r="G432" s="24" t="s">
        <v>1028</v>
      </c>
      <c r="H432" s="25">
        <v>1</v>
      </c>
      <c r="I432" s="26">
        <v>86.73</v>
      </c>
      <c r="J432" s="26">
        <v>86.73</v>
      </c>
      <c r="K432" s="27">
        <v>0</v>
      </c>
      <c r="L432" s="28">
        <v>0</v>
      </c>
      <c r="M432" s="25">
        <v>3</v>
      </c>
      <c r="N432" s="30" t="s">
        <v>295</v>
      </c>
      <c r="O432" s="34" t="s">
        <v>347</v>
      </c>
      <c r="P432" s="30" t="s">
        <v>598</v>
      </c>
      <c r="Q432" s="31" t="s">
        <v>1029</v>
      </c>
      <c r="R432" s="46"/>
    </row>
    <row r="433" s="4" customFormat="1" ht="24" customHeight="1" spans="1:18">
      <c r="A433" s="35">
        <v>466</v>
      </c>
      <c r="B433" s="33" t="s">
        <v>1121</v>
      </c>
      <c r="C433" s="33" t="s">
        <v>1025</v>
      </c>
      <c r="D433" s="33" t="s">
        <v>1065</v>
      </c>
      <c r="E433" s="33" t="s">
        <v>927</v>
      </c>
      <c r="F433" s="23" t="s">
        <v>1027</v>
      </c>
      <c r="G433" s="24" t="s">
        <v>1028</v>
      </c>
      <c r="H433" s="25">
        <v>1</v>
      </c>
      <c r="I433" s="26">
        <v>86.72</v>
      </c>
      <c r="J433" s="26">
        <v>86.72</v>
      </c>
      <c r="K433" s="27">
        <v>0</v>
      </c>
      <c r="L433" s="28">
        <v>0</v>
      </c>
      <c r="M433" s="25">
        <v>3</v>
      </c>
      <c r="N433" s="30" t="s">
        <v>295</v>
      </c>
      <c r="O433" s="34" t="s">
        <v>347</v>
      </c>
      <c r="P433" s="30" t="s">
        <v>598</v>
      </c>
      <c r="Q433" s="31" t="s">
        <v>1029</v>
      </c>
      <c r="R433" s="46"/>
    </row>
    <row r="434" s="4" customFormat="1" ht="24" customHeight="1" spans="1:18">
      <c r="A434" s="35">
        <v>467</v>
      </c>
      <c r="B434" s="33" t="s">
        <v>1122</v>
      </c>
      <c r="C434" s="33" t="s">
        <v>1053</v>
      </c>
      <c r="D434" s="33" t="s">
        <v>1054</v>
      </c>
      <c r="E434" s="33" t="s">
        <v>927</v>
      </c>
      <c r="F434" s="23" t="s">
        <v>1048</v>
      </c>
      <c r="G434" s="24" t="s">
        <v>781</v>
      </c>
      <c r="H434" s="25">
        <v>1</v>
      </c>
      <c r="I434" s="26">
        <v>118.81</v>
      </c>
      <c r="J434" s="26">
        <v>118.81</v>
      </c>
      <c r="K434" s="27">
        <v>0</v>
      </c>
      <c r="L434" s="28">
        <v>0</v>
      </c>
      <c r="M434" s="25">
        <v>9</v>
      </c>
      <c r="N434" s="30" t="s">
        <v>295</v>
      </c>
      <c r="O434" s="34" t="s">
        <v>347</v>
      </c>
      <c r="P434" s="30" t="s">
        <v>602</v>
      </c>
      <c r="Q434" s="31" t="s">
        <v>1029</v>
      </c>
      <c r="R434" s="46"/>
    </row>
    <row r="435" s="4" customFormat="1" ht="24" customHeight="1" spans="1:18">
      <c r="A435" s="35">
        <v>468</v>
      </c>
      <c r="B435" s="33" t="s">
        <v>1123</v>
      </c>
      <c r="C435" s="33" t="s">
        <v>1046</v>
      </c>
      <c r="D435" s="33" t="s">
        <v>1047</v>
      </c>
      <c r="E435" s="33" t="s">
        <v>927</v>
      </c>
      <c r="F435" s="23" t="s">
        <v>1048</v>
      </c>
      <c r="G435" s="24" t="s">
        <v>1003</v>
      </c>
      <c r="H435" s="25">
        <v>1</v>
      </c>
      <c r="I435" s="26">
        <v>21.79</v>
      </c>
      <c r="J435" s="26">
        <v>21.79</v>
      </c>
      <c r="K435" s="27">
        <v>0</v>
      </c>
      <c r="L435" s="28">
        <v>0</v>
      </c>
      <c r="M435" s="25">
        <v>9</v>
      </c>
      <c r="N435" s="30" t="s">
        <v>295</v>
      </c>
      <c r="O435" s="34" t="s">
        <v>347</v>
      </c>
      <c r="P435" s="30" t="s">
        <v>615</v>
      </c>
      <c r="Q435" s="31" t="s">
        <v>1029</v>
      </c>
      <c r="R435" s="46"/>
    </row>
    <row r="436" s="4" customFormat="1" ht="24" customHeight="1" spans="1:18">
      <c r="A436" s="35">
        <v>469</v>
      </c>
      <c r="B436" s="33" t="s">
        <v>1124</v>
      </c>
      <c r="C436" s="33" t="s">
        <v>1050</v>
      </c>
      <c r="D436" s="33" t="s">
        <v>1051</v>
      </c>
      <c r="E436" s="33" t="s">
        <v>927</v>
      </c>
      <c r="F436" s="23" t="s">
        <v>1048</v>
      </c>
      <c r="G436" s="24" t="s">
        <v>279</v>
      </c>
      <c r="H436" s="25">
        <v>1</v>
      </c>
      <c r="I436" s="26">
        <v>427.35</v>
      </c>
      <c r="J436" s="26">
        <v>427.35</v>
      </c>
      <c r="K436" s="27">
        <v>0</v>
      </c>
      <c r="L436" s="28">
        <v>0</v>
      </c>
      <c r="M436" s="25">
        <v>9</v>
      </c>
      <c r="N436" s="30" t="s">
        <v>295</v>
      </c>
      <c r="O436" s="34" t="s">
        <v>347</v>
      </c>
      <c r="P436" s="30" t="s">
        <v>615</v>
      </c>
      <c r="Q436" s="31" t="s">
        <v>1029</v>
      </c>
      <c r="R436" s="46"/>
    </row>
    <row r="437" s="4" customFormat="1" ht="24" customHeight="1" spans="1:18">
      <c r="A437" s="35">
        <v>470</v>
      </c>
      <c r="B437" s="33" t="s">
        <v>1125</v>
      </c>
      <c r="C437" s="33" t="s">
        <v>1046</v>
      </c>
      <c r="D437" s="33" t="s">
        <v>1047</v>
      </c>
      <c r="E437" s="33" t="s">
        <v>927</v>
      </c>
      <c r="F437" s="23" t="s">
        <v>1048</v>
      </c>
      <c r="G437" s="24" t="s">
        <v>1003</v>
      </c>
      <c r="H437" s="25">
        <v>1</v>
      </c>
      <c r="I437" s="26">
        <v>21.79</v>
      </c>
      <c r="J437" s="26">
        <v>21.79</v>
      </c>
      <c r="K437" s="27">
        <v>0</v>
      </c>
      <c r="L437" s="28">
        <v>0</v>
      </c>
      <c r="M437" s="25">
        <v>9</v>
      </c>
      <c r="N437" s="30" t="s">
        <v>295</v>
      </c>
      <c r="O437" s="34" t="s">
        <v>347</v>
      </c>
      <c r="P437" s="30" t="s">
        <v>615</v>
      </c>
      <c r="Q437" s="31" t="s">
        <v>1029</v>
      </c>
      <c r="R437" s="46"/>
    </row>
    <row r="438" s="4" customFormat="1" ht="24" customHeight="1" spans="1:18">
      <c r="A438" s="35">
        <v>471</v>
      </c>
      <c r="B438" s="33" t="s">
        <v>1126</v>
      </c>
      <c r="C438" s="33" t="s">
        <v>1046</v>
      </c>
      <c r="D438" s="33" t="s">
        <v>1047</v>
      </c>
      <c r="E438" s="33" t="s">
        <v>927</v>
      </c>
      <c r="F438" s="23" t="s">
        <v>1048</v>
      </c>
      <c r="G438" s="24" t="s">
        <v>1003</v>
      </c>
      <c r="H438" s="25">
        <v>1</v>
      </c>
      <c r="I438" s="26">
        <v>21.79</v>
      </c>
      <c r="J438" s="26">
        <v>21.79</v>
      </c>
      <c r="K438" s="27">
        <v>0</v>
      </c>
      <c r="L438" s="28">
        <v>0</v>
      </c>
      <c r="M438" s="25">
        <v>9</v>
      </c>
      <c r="N438" s="30" t="s">
        <v>295</v>
      </c>
      <c r="O438" s="34" t="s">
        <v>347</v>
      </c>
      <c r="P438" s="30" t="s">
        <v>615</v>
      </c>
      <c r="Q438" s="31" t="s">
        <v>1029</v>
      </c>
      <c r="R438" s="46"/>
    </row>
    <row r="439" s="4" customFormat="1" ht="24" customHeight="1" spans="1:18">
      <c r="A439" s="35">
        <v>472</v>
      </c>
      <c r="B439" s="33" t="s">
        <v>1127</v>
      </c>
      <c r="C439" s="33" t="s">
        <v>1043</v>
      </c>
      <c r="D439" s="33" t="s">
        <v>1128</v>
      </c>
      <c r="E439" s="33" t="s">
        <v>927</v>
      </c>
      <c r="F439" s="23" t="s">
        <v>1002</v>
      </c>
      <c r="G439" s="24" t="s">
        <v>1003</v>
      </c>
      <c r="H439" s="25">
        <v>1</v>
      </c>
      <c r="I439" s="26">
        <v>0</v>
      </c>
      <c r="J439" s="26">
        <v>0</v>
      </c>
      <c r="K439" s="27">
        <v>0</v>
      </c>
      <c r="L439" s="28">
        <v>0</v>
      </c>
      <c r="M439" s="25">
        <v>4</v>
      </c>
      <c r="N439" s="30" t="s">
        <v>295</v>
      </c>
      <c r="O439" s="34" t="s">
        <v>347</v>
      </c>
      <c r="P439" s="30" t="s">
        <v>615</v>
      </c>
      <c r="Q439" s="31" t="s">
        <v>1029</v>
      </c>
      <c r="R439" s="46"/>
    </row>
    <row r="440" s="4" customFormat="1" ht="24" customHeight="1" spans="1:18">
      <c r="A440" s="35">
        <v>473</v>
      </c>
      <c r="B440" s="33" t="s">
        <v>1129</v>
      </c>
      <c r="C440" s="33" t="s">
        <v>1130</v>
      </c>
      <c r="D440" s="33" t="s">
        <v>1131</v>
      </c>
      <c r="E440" s="33" t="s">
        <v>927</v>
      </c>
      <c r="F440" s="23" t="s">
        <v>1132</v>
      </c>
      <c r="G440" s="24" t="s">
        <v>279</v>
      </c>
      <c r="H440" s="25">
        <v>1</v>
      </c>
      <c r="I440" s="26">
        <v>22000</v>
      </c>
      <c r="J440" s="26">
        <v>22000</v>
      </c>
      <c r="K440" s="27">
        <v>0</v>
      </c>
      <c r="L440" s="28">
        <v>0</v>
      </c>
      <c r="M440" s="25">
        <v>16</v>
      </c>
      <c r="N440" s="30" t="s">
        <v>295</v>
      </c>
      <c r="O440" s="34" t="s">
        <v>347</v>
      </c>
      <c r="P440" s="30" t="s">
        <v>1133</v>
      </c>
      <c r="Q440" s="31" t="s">
        <v>1021</v>
      </c>
      <c r="R440" s="46"/>
    </row>
    <row r="441" s="4" customFormat="1" ht="24" customHeight="1" spans="1:18">
      <c r="A441" s="35">
        <v>474</v>
      </c>
      <c r="B441" s="33" t="s">
        <v>1134</v>
      </c>
      <c r="C441" s="33" t="s">
        <v>1135</v>
      </c>
      <c r="D441" s="33" t="s">
        <v>619</v>
      </c>
      <c r="E441" s="33" t="s">
        <v>927</v>
      </c>
      <c r="F441" s="23" t="s">
        <v>80</v>
      </c>
      <c r="G441" s="24" t="s">
        <v>279</v>
      </c>
      <c r="H441" s="25">
        <v>1</v>
      </c>
      <c r="I441" s="26">
        <v>800</v>
      </c>
      <c r="J441" s="26">
        <v>800</v>
      </c>
      <c r="K441" s="27">
        <v>0</v>
      </c>
      <c r="L441" s="28">
        <v>0</v>
      </c>
      <c r="M441" s="25">
        <v>12</v>
      </c>
      <c r="N441" s="30" t="s">
        <v>295</v>
      </c>
      <c r="O441" s="34" t="s">
        <v>347</v>
      </c>
      <c r="P441" s="30" t="s">
        <v>1133</v>
      </c>
      <c r="Q441" s="31" t="s">
        <v>1021</v>
      </c>
      <c r="R441" s="46"/>
    </row>
    <row r="442" s="4" customFormat="1" ht="24" customHeight="1" spans="1:18">
      <c r="A442" s="35">
        <v>475</v>
      </c>
      <c r="B442" s="33" t="s">
        <v>1136</v>
      </c>
      <c r="C442" s="33" t="s">
        <v>441</v>
      </c>
      <c r="D442" s="33" t="s">
        <v>619</v>
      </c>
      <c r="E442" s="33" t="s">
        <v>927</v>
      </c>
      <c r="F442" s="23" t="s">
        <v>91</v>
      </c>
      <c r="G442" s="24" t="s">
        <v>50</v>
      </c>
      <c r="H442" s="25">
        <v>1</v>
      </c>
      <c r="I442" s="26">
        <v>3375</v>
      </c>
      <c r="J442" s="26">
        <v>3375</v>
      </c>
      <c r="K442" s="27">
        <v>0</v>
      </c>
      <c r="L442" s="28">
        <v>0</v>
      </c>
      <c r="M442" s="25">
        <v>13</v>
      </c>
      <c r="N442" s="30" t="s">
        <v>295</v>
      </c>
      <c r="O442" s="34" t="s">
        <v>347</v>
      </c>
      <c r="P442" s="30" t="s">
        <v>1133</v>
      </c>
      <c r="Q442" s="31" t="s">
        <v>1021</v>
      </c>
      <c r="R442" s="46"/>
    </row>
    <row r="443" s="4" customFormat="1" ht="24" customHeight="1" spans="1:18">
      <c r="A443" s="35">
        <v>476</v>
      </c>
      <c r="B443" s="33" t="s">
        <v>1137</v>
      </c>
      <c r="C443" s="33" t="s">
        <v>1135</v>
      </c>
      <c r="D443" s="33" t="s">
        <v>619</v>
      </c>
      <c r="E443" s="33" t="s">
        <v>927</v>
      </c>
      <c r="F443" s="23" t="s">
        <v>1138</v>
      </c>
      <c r="G443" s="24" t="s">
        <v>279</v>
      </c>
      <c r="H443" s="25">
        <v>1</v>
      </c>
      <c r="I443" s="26">
        <v>103.33</v>
      </c>
      <c r="J443" s="26">
        <v>103.33</v>
      </c>
      <c r="K443" s="27">
        <v>0</v>
      </c>
      <c r="L443" s="28">
        <v>0</v>
      </c>
      <c r="M443" s="25">
        <v>12</v>
      </c>
      <c r="N443" s="30" t="s">
        <v>295</v>
      </c>
      <c r="O443" s="34" t="s">
        <v>347</v>
      </c>
      <c r="P443" s="30" t="s">
        <v>1133</v>
      </c>
      <c r="Q443" s="31" t="s">
        <v>1021</v>
      </c>
      <c r="R443" s="46"/>
    </row>
    <row r="444" s="4" customFormat="1" ht="24" customHeight="1" spans="1:18">
      <c r="A444" s="35">
        <v>477</v>
      </c>
      <c r="B444" s="61" t="s">
        <v>1139</v>
      </c>
      <c r="C444" s="61" t="s">
        <v>1062</v>
      </c>
      <c r="D444" s="61" t="s">
        <v>1140</v>
      </c>
      <c r="E444" s="61" t="s">
        <v>927</v>
      </c>
      <c r="F444" s="62" t="s">
        <v>1141</v>
      </c>
      <c r="G444" s="63" t="s">
        <v>279</v>
      </c>
      <c r="H444" s="64">
        <v>1</v>
      </c>
      <c r="I444" s="65">
        <v>70</v>
      </c>
      <c r="J444" s="65">
        <v>70</v>
      </c>
      <c r="K444" s="66">
        <v>0</v>
      </c>
      <c r="L444" s="67">
        <v>0</v>
      </c>
      <c r="M444" s="64">
        <v>11</v>
      </c>
      <c r="N444" s="68" t="s">
        <v>1142</v>
      </c>
      <c r="O444" s="70" t="s">
        <v>347</v>
      </c>
      <c r="P444" s="68" t="s">
        <v>768</v>
      </c>
      <c r="Q444" s="69" t="s">
        <v>1143</v>
      </c>
      <c r="R444" s="46"/>
    </row>
    <row r="445" s="4" customFormat="1" ht="24" customHeight="1" spans="1:18">
      <c r="A445" s="35">
        <v>478</v>
      </c>
      <c r="B445" s="61" t="s">
        <v>1144</v>
      </c>
      <c r="C445" s="61" t="s">
        <v>1062</v>
      </c>
      <c r="D445" s="61" t="s">
        <v>1140</v>
      </c>
      <c r="E445" s="61" t="s">
        <v>927</v>
      </c>
      <c r="F445" s="62" t="s">
        <v>1141</v>
      </c>
      <c r="G445" s="63" t="s">
        <v>279</v>
      </c>
      <c r="H445" s="64">
        <v>1</v>
      </c>
      <c r="I445" s="65">
        <v>70</v>
      </c>
      <c r="J445" s="65">
        <v>70</v>
      </c>
      <c r="K445" s="66">
        <v>0</v>
      </c>
      <c r="L445" s="67">
        <v>0</v>
      </c>
      <c r="M445" s="64">
        <v>11</v>
      </c>
      <c r="N445" s="68" t="s">
        <v>1142</v>
      </c>
      <c r="O445" s="70" t="s">
        <v>347</v>
      </c>
      <c r="P445" s="68" t="s">
        <v>1145</v>
      </c>
      <c r="Q445" s="69" t="s">
        <v>1143</v>
      </c>
      <c r="R445" s="46"/>
    </row>
    <row r="446" s="4" customFormat="1" ht="24" customHeight="1" spans="1:18">
      <c r="A446" s="35">
        <v>479</v>
      </c>
      <c r="B446" s="61" t="s">
        <v>1146</v>
      </c>
      <c r="C446" s="61" t="s">
        <v>1062</v>
      </c>
      <c r="D446" s="61" t="s">
        <v>1140</v>
      </c>
      <c r="E446" s="61" t="s">
        <v>927</v>
      </c>
      <c r="F446" s="62" t="s">
        <v>1141</v>
      </c>
      <c r="G446" s="63" t="s">
        <v>279</v>
      </c>
      <c r="H446" s="64">
        <v>1</v>
      </c>
      <c r="I446" s="65">
        <v>70</v>
      </c>
      <c r="J446" s="65">
        <v>70</v>
      </c>
      <c r="K446" s="66">
        <v>0</v>
      </c>
      <c r="L446" s="67">
        <v>0</v>
      </c>
      <c r="M446" s="64">
        <v>11</v>
      </c>
      <c r="N446" s="68" t="s">
        <v>1142</v>
      </c>
      <c r="O446" s="70" t="s">
        <v>347</v>
      </c>
      <c r="P446" s="68" t="s">
        <v>1147</v>
      </c>
      <c r="Q446" s="69" t="s">
        <v>1143</v>
      </c>
      <c r="R446" s="46"/>
    </row>
    <row r="447" s="4" customFormat="1" ht="24" customHeight="1" spans="1:18">
      <c r="A447" s="35">
        <v>480</v>
      </c>
      <c r="B447" s="61" t="s">
        <v>1148</v>
      </c>
      <c r="C447" s="61" t="s">
        <v>1062</v>
      </c>
      <c r="D447" s="61" t="s">
        <v>1140</v>
      </c>
      <c r="E447" s="61" t="s">
        <v>927</v>
      </c>
      <c r="F447" s="62" t="s">
        <v>1141</v>
      </c>
      <c r="G447" s="63" t="s">
        <v>279</v>
      </c>
      <c r="H447" s="64">
        <v>1</v>
      </c>
      <c r="I447" s="65">
        <v>70</v>
      </c>
      <c r="J447" s="65">
        <v>70</v>
      </c>
      <c r="K447" s="66">
        <v>0</v>
      </c>
      <c r="L447" s="67">
        <v>0</v>
      </c>
      <c r="M447" s="64">
        <v>11</v>
      </c>
      <c r="N447" s="68" t="s">
        <v>1142</v>
      </c>
      <c r="O447" s="70" t="s">
        <v>347</v>
      </c>
      <c r="P447" s="68" t="s">
        <v>765</v>
      </c>
      <c r="Q447" s="69" t="s">
        <v>1143</v>
      </c>
      <c r="R447" s="46"/>
    </row>
    <row r="448" s="4" customFormat="1" ht="24" customHeight="1" spans="1:18">
      <c r="A448" s="35">
        <v>481</v>
      </c>
      <c r="B448" s="61" t="s">
        <v>1149</v>
      </c>
      <c r="C448" s="61" t="s">
        <v>1062</v>
      </c>
      <c r="D448" s="61" t="s">
        <v>1140</v>
      </c>
      <c r="E448" s="61" t="s">
        <v>927</v>
      </c>
      <c r="F448" s="62" t="s">
        <v>1141</v>
      </c>
      <c r="G448" s="63" t="s">
        <v>279</v>
      </c>
      <c r="H448" s="64">
        <v>1</v>
      </c>
      <c r="I448" s="65">
        <v>70</v>
      </c>
      <c r="J448" s="65">
        <v>70</v>
      </c>
      <c r="K448" s="66">
        <v>0</v>
      </c>
      <c r="L448" s="67">
        <v>0</v>
      </c>
      <c r="M448" s="64">
        <v>11</v>
      </c>
      <c r="N448" s="68" t="s">
        <v>1142</v>
      </c>
      <c r="O448" s="70" t="s">
        <v>347</v>
      </c>
      <c r="P448" s="68" t="s">
        <v>1150</v>
      </c>
      <c r="Q448" s="69" t="s">
        <v>1143</v>
      </c>
      <c r="R448" s="46"/>
    </row>
    <row r="449" s="4" customFormat="1" ht="24" customHeight="1" spans="1:18">
      <c r="A449" s="35">
        <v>482</v>
      </c>
      <c r="B449" s="61" t="s">
        <v>1151</v>
      </c>
      <c r="C449" s="61" t="s">
        <v>1062</v>
      </c>
      <c r="D449" s="61" t="s">
        <v>1140</v>
      </c>
      <c r="E449" s="61" t="s">
        <v>927</v>
      </c>
      <c r="F449" s="62" t="s">
        <v>1141</v>
      </c>
      <c r="G449" s="63" t="s">
        <v>279</v>
      </c>
      <c r="H449" s="64">
        <v>1</v>
      </c>
      <c r="I449" s="65">
        <v>70</v>
      </c>
      <c r="J449" s="65">
        <v>70</v>
      </c>
      <c r="K449" s="66">
        <v>0</v>
      </c>
      <c r="L449" s="67">
        <v>0</v>
      </c>
      <c r="M449" s="64">
        <v>11</v>
      </c>
      <c r="N449" s="68" t="s">
        <v>1142</v>
      </c>
      <c r="O449" s="70" t="s">
        <v>347</v>
      </c>
      <c r="P449" s="68" t="s">
        <v>1152</v>
      </c>
      <c r="Q449" s="69" t="s">
        <v>1143</v>
      </c>
      <c r="R449" s="46"/>
    </row>
    <row r="450" s="4" customFormat="1" ht="24" customHeight="1" spans="1:18">
      <c r="A450" s="35">
        <v>483</v>
      </c>
      <c r="B450" s="61" t="s">
        <v>1153</v>
      </c>
      <c r="C450" s="61" t="s">
        <v>1062</v>
      </c>
      <c r="D450" s="61" t="s">
        <v>1140</v>
      </c>
      <c r="E450" s="61" t="s">
        <v>927</v>
      </c>
      <c r="F450" s="62" t="s">
        <v>1141</v>
      </c>
      <c r="G450" s="63" t="s">
        <v>279</v>
      </c>
      <c r="H450" s="64">
        <v>1</v>
      </c>
      <c r="I450" s="65">
        <v>70</v>
      </c>
      <c r="J450" s="65">
        <v>70</v>
      </c>
      <c r="K450" s="66">
        <v>0</v>
      </c>
      <c r="L450" s="67">
        <v>0</v>
      </c>
      <c r="M450" s="64">
        <v>11</v>
      </c>
      <c r="N450" s="68" t="s">
        <v>1142</v>
      </c>
      <c r="O450" s="70" t="s">
        <v>347</v>
      </c>
      <c r="P450" s="68" t="s">
        <v>1154</v>
      </c>
      <c r="Q450" s="69" t="s">
        <v>1143</v>
      </c>
      <c r="R450" s="46"/>
    </row>
    <row r="451" s="4" customFormat="1" ht="24" customHeight="1" spans="1:18">
      <c r="A451" s="35">
        <v>484</v>
      </c>
      <c r="B451" s="61" t="s">
        <v>1155</v>
      </c>
      <c r="C451" s="61" t="s">
        <v>1062</v>
      </c>
      <c r="D451" s="61" t="s">
        <v>1140</v>
      </c>
      <c r="E451" s="61" t="s">
        <v>927</v>
      </c>
      <c r="F451" s="62" t="s">
        <v>1141</v>
      </c>
      <c r="G451" s="63" t="s">
        <v>279</v>
      </c>
      <c r="H451" s="64">
        <v>1</v>
      </c>
      <c r="I451" s="65">
        <v>70</v>
      </c>
      <c r="J451" s="65">
        <v>70</v>
      </c>
      <c r="K451" s="66">
        <v>0</v>
      </c>
      <c r="L451" s="67">
        <v>0</v>
      </c>
      <c r="M451" s="64">
        <v>11</v>
      </c>
      <c r="N451" s="68" t="s">
        <v>1142</v>
      </c>
      <c r="O451" s="70" t="s">
        <v>347</v>
      </c>
      <c r="P451" s="68" t="s">
        <v>1156</v>
      </c>
      <c r="Q451" s="69" t="s">
        <v>1143</v>
      </c>
      <c r="R451" s="46"/>
    </row>
    <row r="452" s="4" customFormat="1" ht="24" customHeight="1" spans="1:18">
      <c r="A452" s="35">
        <v>485</v>
      </c>
      <c r="B452" s="61" t="s">
        <v>1157</v>
      </c>
      <c r="C452" s="61" t="s">
        <v>1062</v>
      </c>
      <c r="D452" s="61" t="s">
        <v>1140</v>
      </c>
      <c r="E452" s="61" t="s">
        <v>927</v>
      </c>
      <c r="F452" s="62" t="s">
        <v>1141</v>
      </c>
      <c r="G452" s="63" t="s">
        <v>279</v>
      </c>
      <c r="H452" s="64">
        <v>1</v>
      </c>
      <c r="I452" s="65">
        <v>70</v>
      </c>
      <c r="J452" s="65">
        <v>70</v>
      </c>
      <c r="K452" s="66">
        <v>0</v>
      </c>
      <c r="L452" s="67">
        <v>0</v>
      </c>
      <c r="M452" s="64">
        <v>11</v>
      </c>
      <c r="N452" s="68" t="s">
        <v>1142</v>
      </c>
      <c r="O452" s="70" t="s">
        <v>347</v>
      </c>
      <c r="P452" s="68" t="s">
        <v>1158</v>
      </c>
      <c r="Q452" s="69" t="s">
        <v>1143</v>
      </c>
      <c r="R452" s="46"/>
    </row>
    <row r="453" s="4" customFormat="1" ht="24" customHeight="1" spans="1:18">
      <c r="A453" s="35">
        <v>486</v>
      </c>
      <c r="B453" s="61" t="s">
        <v>1159</v>
      </c>
      <c r="C453" s="61" t="s">
        <v>1062</v>
      </c>
      <c r="D453" s="61" t="s">
        <v>1140</v>
      </c>
      <c r="E453" s="61" t="s">
        <v>927</v>
      </c>
      <c r="F453" s="62" t="s">
        <v>1141</v>
      </c>
      <c r="G453" s="63" t="s">
        <v>279</v>
      </c>
      <c r="H453" s="64">
        <v>1</v>
      </c>
      <c r="I453" s="65">
        <v>70</v>
      </c>
      <c r="J453" s="65">
        <v>70</v>
      </c>
      <c r="K453" s="66">
        <v>0</v>
      </c>
      <c r="L453" s="67">
        <v>0</v>
      </c>
      <c r="M453" s="64">
        <v>11</v>
      </c>
      <c r="N453" s="68" t="s">
        <v>1142</v>
      </c>
      <c r="O453" s="70" t="s">
        <v>347</v>
      </c>
      <c r="P453" s="68" t="s">
        <v>1160</v>
      </c>
      <c r="Q453" s="69" t="s">
        <v>1143</v>
      </c>
      <c r="R453" s="46"/>
    </row>
    <row r="454" s="4" customFormat="1" ht="24" customHeight="1" spans="1:18">
      <c r="A454" s="35">
        <v>487</v>
      </c>
      <c r="B454" s="61" t="s">
        <v>1161</v>
      </c>
      <c r="C454" s="61" t="s">
        <v>1062</v>
      </c>
      <c r="D454" s="61" t="s">
        <v>1140</v>
      </c>
      <c r="E454" s="61" t="s">
        <v>927</v>
      </c>
      <c r="F454" s="62" t="s">
        <v>1141</v>
      </c>
      <c r="G454" s="63" t="s">
        <v>279</v>
      </c>
      <c r="H454" s="64">
        <v>1</v>
      </c>
      <c r="I454" s="65">
        <v>70</v>
      </c>
      <c r="J454" s="65">
        <v>70</v>
      </c>
      <c r="K454" s="66">
        <v>0</v>
      </c>
      <c r="L454" s="67">
        <v>0</v>
      </c>
      <c r="M454" s="64">
        <v>11</v>
      </c>
      <c r="N454" s="68" t="s">
        <v>1142</v>
      </c>
      <c r="O454" s="70" t="s">
        <v>347</v>
      </c>
      <c r="P454" s="68" t="s">
        <v>1162</v>
      </c>
      <c r="Q454" s="69" t="s">
        <v>1143</v>
      </c>
      <c r="R454" s="46"/>
    </row>
    <row r="455" s="4" customFormat="1" ht="24" customHeight="1" spans="1:18">
      <c r="A455" s="35">
        <v>488</v>
      </c>
      <c r="B455" s="61" t="s">
        <v>1163</v>
      </c>
      <c r="C455" s="61" t="s">
        <v>1062</v>
      </c>
      <c r="D455" s="61" t="s">
        <v>1140</v>
      </c>
      <c r="E455" s="61" t="s">
        <v>927</v>
      </c>
      <c r="F455" s="62" t="s">
        <v>1141</v>
      </c>
      <c r="G455" s="63" t="s">
        <v>279</v>
      </c>
      <c r="H455" s="64">
        <v>1</v>
      </c>
      <c r="I455" s="65">
        <v>70</v>
      </c>
      <c r="J455" s="65">
        <v>70</v>
      </c>
      <c r="K455" s="66">
        <v>0</v>
      </c>
      <c r="L455" s="67">
        <v>0</v>
      </c>
      <c r="M455" s="64">
        <v>11</v>
      </c>
      <c r="N455" s="68" t="s">
        <v>1142</v>
      </c>
      <c r="O455" s="70" t="s">
        <v>347</v>
      </c>
      <c r="P455" s="68" t="s">
        <v>1164</v>
      </c>
      <c r="Q455" s="69" t="s">
        <v>1143</v>
      </c>
      <c r="R455" s="46"/>
    </row>
    <row r="456" s="6" customFormat="1" ht="24" customHeight="1" spans="1:18">
      <c r="A456" s="90" t="s">
        <v>11</v>
      </c>
      <c r="B456" s="90"/>
      <c r="C456" s="90"/>
      <c r="D456" s="90"/>
      <c r="E456" s="90"/>
      <c r="F456" s="90"/>
      <c r="G456" s="90"/>
      <c r="H456" s="91">
        <f>SUM(H5:H455)</f>
        <v>3646</v>
      </c>
      <c r="I456" s="92">
        <f>SUM(I5:I455)</f>
        <v>1952876.61</v>
      </c>
      <c r="J456" s="92">
        <f>SUM(J5:J455)</f>
        <v>1877724.09</v>
      </c>
      <c r="K456" s="92">
        <f>SUM(K5:K455)</f>
        <v>0</v>
      </c>
      <c r="L456" s="92">
        <f>SUM(L5:L455)</f>
        <v>75152.5200000001</v>
      </c>
      <c r="M456" s="93"/>
      <c r="N456" s="93"/>
      <c r="O456" s="93"/>
      <c r="P456" s="93"/>
      <c r="Q456" s="93"/>
      <c r="R456" s="94"/>
    </row>
    <row r="457" s="2" customFormat="1" ht="24" customHeight="1" spans="1:18">
      <c r="A457" s="12" t="s">
        <v>1165</v>
      </c>
      <c r="B457" s="12"/>
      <c r="C457" s="12"/>
      <c r="D457" s="12"/>
      <c r="E457" s="12"/>
      <c r="F457" s="12"/>
      <c r="G457" s="14" t="s">
        <v>1166</v>
      </c>
      <c r="H457" s="13"/>
      <c r="I457" s="12"/>
      <c r="J457" s="12"/>
      <c r="K457" s="12"/>
      <c r="L457" s="12"/>
      <c r="M457" s="12" t="s">
        <v>1167</v>
      </c>
      <c r="N457" s="14"/>
      <c r="O457" s="12"/>
      <c r="P457" s="12"/>
      <c r="Q457" s="12"/>
      <c r="R457" s="13"/>
    </row>
    <row r="458" s="1" customFormat="1" ht="24.95" customHeight="1" spans="1:18">
      <c r="A458" s="95" t="s">
        <v>1168</v>
      </c>
      <c r="B458" s="96" t="s">
        <v>1169</v>
      </c>
      <c r="C458" s="96"/>
      <c r="D458" s="96"/>
      <c r="E458" s="96"/>
      <c r="F458" s="96"/>
      <c r="G458" s="96"/>
      <c r="H458" s="96"/>
      <c r="I458" s="96"/>
      <c r="J458" s="96"/>
      <c r="K458" s="96"/>
      <c r="L458" s="96"/>
      <c r="M458" s="96"/>
      <c r="N458" s="96"/>
      <c r="O458" s="96"/>
      <c r="P458" s="96"/>
      <c r="Q458" s="96"/>
      <c r="R458" s="15"/>
    </row>
    <row r="459" s="1" customFormat="1" ht="22.5" customHeight="1" spans="1:18">
      <c r="A459" s="7"/>
      <c r="B459" s="96" t="s">
        <v>1170</v>
      </c>
      <c r="C459" s="96"/>
      <c r="D459" s="96"/>
      <c r="E459" s="96"/>
      <c r="F459" s="96"/>
      <c r="G459" s="96"/>
      <c r="H459" s="96"/>
      <c r="I459" s="96"/>
      <c r="J459" s="96"/>
      <c r="K459" s="96"/>
      <c r="L459" s="96"/>
      <c r="M459" s="96"/>
      <c r="N459" s="96"/>
      <c r="O459" s="96"/>
      <c r="P459" s="96"/>
      <c r="Q459" s="96"/>
      <c r="R459" s="15"/>
    </row>
    <row r="460" s="1" customFormat="1" ht="36.95" customHeight="1" spans="1:18">
      <c r="A460" s="7"/>
      <c r="B460" s="97" t="s">
        <v>1171</v>
      </c>
      <c r="C460" s="96"/>
      <c r="D460" s="96"/>
      <c r="E460" s="96"/>
      <c r="F460" s="96"/>
      <c r="G460" s="96"/>
      <c r="H460" s="96"/>
      <c r="I460" s="96"/>
      <c r="J460" s="96"/>
      <c r="K460" s="96"/>
      <c r="L460" s="96"/>
      <c r="M460" s="96"/>
      <c r="N460" s="96"/>
      <c r="O460" s="96"/>
      <c r="P460" s="96"/>
      <c r="Q460" s="96"/>
      <c r="R460" s="15"/>
    </row>
    <row r="461" s="1" customFormat="1" ht="29.1" customHeight="1" spans="1:18">
      <c r="A461" s="7"/>
      <c r="B461" s="98" t="s">
        <v>1172</v>
      </c>
      <c r="C461" s="7"/>
      <c r="D461" s="7"/>
      <c r="E461" s="7"/>
      <c r="F461" s="7"/>
      <c r="G461" s="8"/>
      <c r="H461" s="9"/>
      <c r="I461" s="7"/>
      <c r="J461" s="7"/>
      <c r="K461" s="7"/>
      <c r="L461" s="7"/>
      <c r="M461" s="7"/>
      <c r="N461" s="8"/>
      <c r="O461" s="7"/>
      <c r="P461" s="7"/>
      <c r="Q461" s="7"/>
      <c r="R461" s="9"/>
    </row>
    <row r="462" s="1" customFormat="1" hidden="1" spans="1:18">
      <c r="A462" s="7"/>
      <c r="B462" s="7"/>
      <c r="C462" s="7"/>
      <c r="D462" s="7"/>
      <c r="E462" s="7"/>
      <c r="F462" s="7"/>
      <c r="G462" s="8"/>
      <c r="H462" s="9"/>
      <c r="I462" s="7"/>
      <c r="J462" s="7"/>
      <c r="K462" s="7"/>
      <c r="L462" s="7"/>
      <c r="M462" s="99"/>
      <c r="N462" s="8"/>
      <c r="O462" s="7"/>
      <c r="P462" s="7"/>
      <c r="Q462" s="7"/>
      <c r="R462" s="9"/>
    </row>
    <row r="463" hidden="1"/>
    <row r="464" hidden="1"/>
    <row r="465" hidden="1"/>
    <row r="466" hidden="1"/>
    <row r="467" hidden="1"/>
    <row r="468" hidden="1"/>
    <row r="469" hidden="1"/>
    <row r="685" s="1" customFormat="1" spans="1:18">
      <c r="A685" s="7"/>
      <c r="B685" s="7"/>
      <c r="C685" s="7"/>
      <c r="D685" s="7"/>
      <c r="E685" s="7"/>
      <c r="F685" s="7"/>
      <c r="G685" s="8"/>
      <c r="H685" s="9">
        <v>0</v>
      </c>
      <c r="I685" s="7"/>
      <c r="J685" s="7"/>
      <c r="K685" s="7"/>
      <c r="L685" s="7"/>
      <c r="M685" s="7"/>
      <c r="N685" s="8"/>
      <c r="O685" s="7"/>
      <c r="P685" s="7"/>
      <c r="Q685" s="7"/>
      <c r="R685" s="9"/>
    </row>
  </sheetData>
  <autoFilter xmlns:etc="http://www.wps.cn/officeDocument/2017/etCustomData" ref="A4:R461" etc:filterBottomFollowUsedRange="0">
    <extLst/>
  </autoFilter>
  <mergeCells count="5">
    <mergeCell ref="A2:R2"/>
    <mergeCell ref="G3:K3"/>
    <mergeCell ref="B458:Q458"/>
    <mergeCell ref="B459:Q459"/>
    <mergeCell ref="B460:Q46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管子、铜缆</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张弛</cp:lastModifiedBy>
  <dcterms:created xsi:type="dcterms:W3CDTF">2023-05-12T11:15:00Z</dcterms:created>
  <dcterms:modified xsi:type="dcterms:W3CDTF">2026-09-23T00:17:11Z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B78794BF645044368E0CB36CEC4F2D42_12</vt:lpwstr>
  </property>
  <property fmtid="{D5CDD505-2E9C-101B-9397-08002B2CF9AE}" pid="4" name="CalculationRule">
    <vt:i4>0</vt:i4>
  </property>
  <property fmtid="{D5CDD505-2E9C-101B-9397-08002B2CF9AE}" pid="5" name="KSOReadingLayout">
    <vt:bool>true</vt:bool>
  </property>
</Properties>
</file>