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2188" windowHeight="9204"/>
  </bookViews>
  <sheets>
    <sheet name="汇总" sheetId="12" r:id="rId1"/>
    <sheet name="化工汇总" sheetId="23" r:id="rId2"/>
    <sheet name="航宇汇总" sheetId="25" r:id="rId3"/>
    <sheet name="生物医药" sheetId="26" r:id="rId4"/>
    <sheet name="教育外语桌椅" sheetId="29" r:id="rId5"/>
    <sheet name="Sheet1" sheetId="28" r:id="rId6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2" i="29"/>
  <c r="D74"/>
  <c r="D184" i="26"/>
  <c r="C184"/>
  <c r="D22"/>
  <c r="C22"/>
  <c r="C20" i="25" l="1"/>
  <c r="D20"/>
  <c r="G5" i="12"/>
  <c r="G6"/>
  <c r="G7"/>
  <c r="G8"/>
  <c r="B9"/>
  <c r="C9"/>
  <c r="D9"/>
  <c r="E9"/>
  <c r="F5"/>
  <c r="F6"/>
  <c r="F7"/>
  <c r="F8"/>
  <c r="G9" l="1"/>
  <c r="G4"/>
  <c r="F4"/>
  <c r="F9" s="1"/>
  <c r="D84" i="23"/>
  <c r="D17"/>
  <c r="C84"/>
  <c r="C17"/>
</calcChain>
</file>

<file path=xl/sharedStrings.xml><?xml version="1.0" encoding="utf-8"?>
<sst xmlns="http://schemas.openxmlformats.org/spreadsheetml/2006/main" count="617" uniqueCount="439">
  <si>
    <t>项  目</t>
  </si>
  <si>
    <t>资产名称</t>
  </si>
  <si>
    <t>资产原值</t>
  </si>
  <si>
    <t>存放地点</t>
  </si>
  <si>
    <t>办公家具</t>
  </si>
  <si>
    <t>职员办公桌</t>
  </si>
  <si>
    <t>通风橱</t>
  </si>
  <si>
    <t>通风实验台</t>
  </si>
  <si>
    <t>气瓶柜</t>
  </si>
  <si>
    <t>水斗台</t>
  </si>
  <si>
    <t>氙灯耐候试验箱</t>
  </si>
  <si>
    <t>实验台</t>
  </si>
  <si>
    <t>仪器橱</t>
  </si>
  <si>
    <t>职员办公椅</t>
  </si>
  <si>
    <t>钢制弓形会议椅</t>
  </si>
  <si>
    <t>职员椅</t>
  </si>
  <si>
    <t>木椅</t>
  </si>
  <si>
    <t>格力空调</t>
  </si>
  <si>
    <t>设备</t>
  </si>
  <si>
    <t>低速离心机</t>
  </si>
  <si>
    <t>恒温水裕</t>
  </si>
  <si>
    <t>仪器车</t>
  </si>
  <si>
    <t>石棉电热板</t>
  </si>
  <si>
    <t>电热恒温水裕锅</t>
  </si>
  <si>
    <t>恒温磁力搅拌器</t>
  </si>
  <si>
    <t>电动搅拌机</t>
  </si>
  <si>
    <t>单孔电热套</t>
  </si>
  <si>
    <t>电磁加热搅拌调温电热套</t>
  </si>
  <si>
    <t>电磁加热搅拌器</t>
  </si>
  <si>
    <t>生物显微镜</t>
  </si>
  <si>
    <t>多盘十进电阻器</t>
  </si>
  <si>
    <t>分析天平</t>
  </si>
  <si>
    <t>土壤养份测定仪</t>
  </si>
  <si>
    <t>点冷热风机</t>
  </si>
  <si>
    <t>数字控温显微熔点测定仪</t>
  </si>
  <si>
    <t>玻璃仪器气流烘干器</t>
  </si>
  <si>
    <t>旋转蒸发器</t>
  </si>
  <si>
    <t>扭力天平</t>
  </si>
  <si>
    <t>氢气减压表</t>
  </si>
  <si>
    <t>氧气减压表</t>
  </si>
  <si>
    <t>紫外分光光度计</t>
  </si>
  <si>
    <t>浪潮英信服务器</t>
  </si>
  <si>
    <t>721分光光度计</t>
  </si>
  <si>
    <t>电热恒温培养箱</t>
  </si>
  <si>
    <t>恒压过滤实验常数测过滤实验装置</t>
  </si>
  <si>
    <t>电沙浴锅</t>
  </si>
  <si>
    <t>旋转蒸发仪</t>
  </si>
  <si>
    <t>华鲁电热套</t>
  </si>
  <si>
    <t>美的空调</t>
  </si>
  <si>
    <t>全气动装灌机</t>
  </si>
  <si>
    <t>普通气固相固定床催化反应装置</t>
  </si>
  <si>
    <t>旋光仪</t>
  </si>
  <si>
    <t>圆盘旋光仪</t>
  </si>
  <si>
    <t>海尔壁挂式空调</t>
  </si>
  <si>
    <t>微量震荡器</t>
  </si>
  <si>
    <t>数字粘度计</t>
  </si>
  <si>
    <t>液体比重天平</t>
  </si>
  <si>
    <t>实物投影仪</t>
  </si>
  <si>
    <t>数字式温度计</t>
  </si>
  <si>
    <t>海信壁挂式空调</t>
  </si>
  <si>
    <t>雷诺实验装置</t>
  </si>
  <si>
    <t>超级恒温水浴</t>
  </si>
  <si>
    <t>板式塔操作演示实验装置</t>
  </si>
  <si>
    <t>流体流动形态测定装置</t>
  </si>
  <si>
    <t>烘箱</t>
  </si>
  <si>
    <t>水循环真空泵</t>
  </si>
  <si>
    <t>玻璃仪器烘干器</t>
  </si>
  <si>
    <t>数显恒温水浴锅</t>
  </si>
  <si>
    <t>红外干燥箱</t>
  </si>
  <si>
    <t>格力空调机</t>
  </si>
  <si>
    <t>真空干燥箱</t>
  </si>
  <si>
    <t>数显水浴振荡机</t>
  </si>
  <si>
    <t>集热式恒温加热磁力搅拌器</t>
  </si>
  <si>
    <t>板式塔操作演示装置</t>
  </si>
  <si>
    <t>裸管与传热管实验装置</t>
  </si>
  <si>
    <t>数显式机械搅拌装置</t>
  </si>
  <si>
    <t>低温恒温搅拌反应器</t>
  </si>
  <si>
    <t>光电交换机(网络交换机)</t>
  </si>
  <si>
    <t>合  计</t>
  </si>
  <si>
    <t>空气压缩机</t>
  </si>
  <si>
    <t>涡街流量计</t>
  </si>
  <si>
    <t>考勤机</t>
  </si>
  <si>
    <t>底盘系统实训台</t>
  </si>
  <si>
    <t>拆装用旧车</t>
  </si>
  <si>
    <t>拆装用车</t>
  </si>
  <si>
    <t>办公椅</t>
  </si>
  <si>
    <t>标本橱</t>
  </si>
  <si>
    <t>电视橱</t>
  </si>
  <si>
    <t>吊橱</t>
  </si>
  <si>
    <t>工作台</t>
  </si>
  <si>
    <t>讲台</t>
  </si>
  <si>
    <t>学生转椅</t>
  </si>
  <si>
    <t>药品架</t>
  </si>
  <si>
    <t>立式灭菌锅</t>
  </si>
  <si>
    <t>3-10月连续胎儿标本</t>
  </si>
  <si>
    <t>BOD测定仪</t>
  </si>
  <si>
    <t>BOD快速测定仪</t>
  </si>
  <si>
    <t>COD测定仪</t>
  </si>
  <si>
    <t>COD多参数测定仪</t>
  </si>
  <si>
    <t>DVD-影碟机</t>
  </si>
  <si>
    <t>pH计</t>
  </si>
  <si>
    <t>RO纯水设备</t>
  </si>
  <si>
    <t>SO2吸收实验装置</t>
  </si>
  <si>
    <t>贝壳曼温度表</t>
  </si>
  <si>
    <t>边台</t>
  </si>
  <si>
    <t>玻璃匀浆机</t>
  </si>
  <si>
    <t>玻璃珠银幕</t>
  </si>
  <si>
    <t>测高罗盘仪</t>
  </si>
  <si>
    <t>磁力搅拌器</t>
  </si>
  <si>
    <t>粗纤维测定仪</t>
  </si>
  <si>
    <t>大实验台</t>
  </si>
  <si>
    <t>单相辐射热计</t>
  </si>
  <si>
    <t>倒置生物显微镜</t>
  </si>
  <si>
    <t>电导率仪</t>
  </si>
  <si>
    <t>电光分析天平</t>
  </si>
  <si>
    <t>电热干燥箱</t>
  </si>
  <si>
    <t>电热恒温真空干燥箱</t>
  </si>
  <si>
    <t>电热套</t>
  </si>
  <si>
    <t>电视显微镜</t>
  </si>
  <si>
    <t>电泳槽</t>
  </si>
  <si>
    <t>电子分析天平</t>
  </si>
  <si>
    <t>电子天平</t>
  </si>
  <si>
    <t>耳解剖放大模型</t>
  </si>
  <si>
    <t>二氧化碳分析仪</t>
  </si>
  <si>
    <t>放射性污染测量仪</t>
  </si>
  <si>
    <t>分光光度计</t>
  </si>
  <si>
    <t>粉碎机</t>
  </si>
  <si>
    <t>肛门静脉及属支</t>
  </si>
  <si>
    <t>高压反应釜</t>
  </si>
  <si>
    <t>光化学反应仪</t>
  </si>
  <si>
    <t>海拔计</t>
  </si>
  <si>
    <t>海信彩色电视</t>
  </si>
  <si>
    <t>好氧/厌氧/MBR多功能污水处理设</t>
  </si>
  <si>
    <t>呼吸系统模型</t>
  </si>
  <si>
    <t>活性炭连续流吸附实验装置</t>
  </si>
  <si>
    <t>集成膜过滤器</t>
  </si>
  <si>
    <t>甲醛检测仪</t>
  </si>
  <si>
    <t>甲种比重计</t>
  </si>
  <si>
    <t>解剖镜</t>
  </si>
  <si>
    <t>快速水分测定仪</t>
  </si>
  <si>
    <t>垃圾发酵实验罐</t>
  </si>
  <si>
    <t>立柱式无土栽培系统</t>
  </si>
  <si>
    <t>露点仪</t>
  </si>
  <si>
    <t>螺旋振荡器</t>
  </si>
  <si>
    <t>落射荧光显微镜</t>
  </si>
  <si>
    <t>霉菌培养箱</t>
  </si>
  <si>
    <t>面神经及属支</t>
  </si>
  <si>
    <t>灭菌机</t>
  </si>
  <si>
    <t>男性泌尿生殖系统概观</t>
  </si>
  <si>
    <t>男性泌尿系统模型</t>
  </si>
  <si>
    <t>男性全身骨骼</t>
  </si>
  <si>
    <t>脑干放大模型</t>
  </si>
  <si>
    <t>脑干外形</t>
  </si>
  <si>
    <t>脑模型</t>
  </si>
  <si>
    <t>脑神经核及传导束</t>
  </si>
  <si>
    <t>脑室及脑岛</t>
  </si>
  <si>
    <t>脑水平切模型</t>
  </si>
  <si>
    <t>内分泌器官概观</t>
  </si>
  <si>
    <t>农药残毒速测仪</t>
  </si>
  <si>
    <t>女性全身骨骼</t>
  </si>
  <si>
    <t>气管支气管树</t>
  </si>
  <si>
    <t>气雾栽培系统</t>
  </si>
  <si>
    <t>气浴恒温振器</t>
  </si>
  <si>
    <t>切片机</t>
  </si>
  <si>
    <t>全呼吸系统概观</t>
  </si>
  <si>
    <t>全身骨骼主要动脉</t>
  </si>
  <si>
    <t>全身深层淋巴</t>
  </si>
  <si>
    <t>全消化系统概观</t>
  </si>
  <si>
    <t>全自动磨刀机</t>
  </si>
  <si>
    <t>人工气候箱</t>
  </si>
  <si>
    <t>人胚植入过程及胎膜</t>
  </si>
  <si>
    <t>人体层次解剖模型</t>
  </si>
  <si>
    <t>人体肌肉模型</t>
  </si>
  <si>
    <t>人体胚胎模型</t>
  </si>
  <si>
    <t>人体全身骨骼</t>
  </si>
  <si>
    <t>人体头颈躯干模型</t>
  </si>
  <si>
    <t>溶解氧分析仪</t>
  </si>
  <si>
    <t>上海离子活度计</t>
  </si>
  <si>
    <t>生化培养箱</t>
  </si>
  <si>
    <t>生物毒性测试仪</t>
  </si>
  <si>
    <t>石蜡包埋机</t>
  </si>
  <si>
    <t>石英砂过滤器</t>
  </si>
  <si>
    <t>石英砂过滤装置</t>
  </si>
  <si>
    <t>实验室造粒设备</t>
  </si>
  <si>
    <t>试剂架</t>
  </si>
  <si>
    <t>手持式糖度计</t>
  </si>
  <si>
    <t>手摇式切片机</t>
  </si>
  <si>
    <t>数码生物显微镜</t>
  </si>
  <si>
    <t>数码体视显微镜</t>
  </si>
  <si>
    <t>数显酸度计</t>
  </si>
  <si>
    <t>数星恒温水浴锅</t>
  </si>
  <si>
    <t>数字式照度计</t>
  </si>
  <si>
    <t>双层摇瓶机</t>
  </si>
  <si>
    <t>水质测定仪</t>
  </si>
  <si>
    <t>台式离心机</t>
  </si>
  <si>
    <t>摊片机</t>
  </si>
  <si>
    <t>天平</t>
  </si>
  <si>
    <t>听觉传导电动模型</t>
  </si>
  <si>
    <t>土壤肥力测定仪</t>
  </si>
  <si>
    <t>微量移液器</t>
  </si>
  <si>
    <t>微型试样粉碎机</t>
  </si>
  <si>
    <t>胃解剖放大</t>
  </si>
  <si>
    <t>胃外形</t>
  </si>
  <si>
    <t>无菌操作台</t>
  </si>
  <si>
    <t>洗瓶机</t>
  </si>
  <si>
    <t>显微镜数码图像系统</t>
  </si>
  <si>
    <t>消化呼吸泌尿人腔发生</t>
  </si>
  <si>
    <t>小脑外表</t>
  </si>
  <si>
    <t>小实验台</t>
  </si>
  <si>
    <t>心传导系</t>
  </si>
  <si>
    <t>心的神精支配模型</t>
  </si>
  <si>
    <t>心外形</t>
  </si>
  <si>
    <t>心脏传导系电动模型</t>
  </si>
  <si>
    <t>心脏解剖放大</t>
  </si>
  <si>
    <t>亚克力养殖缸</t>
  </si>
  <si>
    <t>眼球放大模型</t>
  </si>
  <si>
    <t>眼球构造模型</t>
  </si>
  <si>
    <t>移液器</t>
  </si>
  <si>
    <t>移液枪</t>
  </si>
  <si>
    <t>荧光显微镜</t>
  </si>
  <si>
    <t>有害气体测定仪</t>
  </si>
  <si>
    <t>长条实验台</t>
  </si>
  <si>
    <t>照度计</t>
  </si>
  <si>
    <t>整脑</t>
  </si>
  <si>
    <t>脂肪测定仪</t>
  </si>
  <si>
    <t>中枢神经传导电动模型</t>
  </si>
  <si>
    <t>准备台</t>
  </si>
  <si>
    <t>自动部分收集器</t>
  </si>
  <si>
    <t>自动磨刀机</t>
  </si>
  <si>
    <t>化工与材料学院</t>
  </si>
  <si>
    <t>化工与材料学院、航空宇航与机械学院、生物与医药工程学院待报废资产汇总</t>
    <phoneticPr fontId="3" type="noConversion"/>
  </si>
  <si>
    <t>数量</t>
    <phoneticPr fontId="3" type="noConversion"/>
  </si>
  <si>
    <t>价值</t>
    <phoneticPr fontId="3" type="noConversion"/>
  </si>
  <si>
    <t>家具类</t>
    <phoneticPr fontId="3" type="noConversion"/>
  </si>
  <si>
    <t>仪器设备类</t>
    <phoneticPr fontId="3" type="noConversion"/>
  </si>
  <si>
    <t>小计</t>
    <phoneticPr fontId="3" type="noConversion"/>
  </si>
  <si>
    <t>航空宇航与机械学院</t>
  </si>
  <si>
    <t>单  位</t>
    <phoneticPr fontId="3" type="noConversion"/>
  </si>
  <si>
    <t>项  目</t>
    <phoneticPr fontId="3" type="noConversion"/>
  </si>
  <si>
    <t>单目生物显微镜</t>
  </si>
  <si>
    <t>电热中型高压灭菌锅</t>
  </si>
  <si>
    <t>放大机</t>
  </si>
  <si>
    <t>恒温培养箱</t>
  </si>
  <si>
    <t>恒温平滑肌槽</t>
  </si>
  <si>
    <t>搅拌机</t>
  </si>
  <si>
    <t>双目显微镜</t>
  </si>
  <si>
    <t>单位</t>
    <phoneticPr fontId="19" type="noConversion"/>
  </si>
  <si>
    <t>数量</t>
    <phoneticPr fontId="3" type="noConversion"/>
  </si>
  <si>
    <t>教师教育学院</t>
    <phoneticPr fontId="3" type="noConversion"/>
  </si>
  <si>
    <t>合计</t>
    <phoneticPr fontId="3" type="noConversion"/>
  </si>
  <si>
    <t>化工与材料学院</t>
    <phoneticPr fontId="3" type="noConversion"/>
  </si>
  <si>
    <t>项  目</t>
    <phoneticPr fontId="3" type="noConversion"/>
  </si>
  <si>
    <t>海信柜式空调</t>
    <phoneticPr fontId="3" type="noConversion"/>
  </si>
  <si>
    <t>旋片式高真空泵</t>
    <phoneticPr fontId="3" type="noConversion"/>
  </si>
  <si>
    <t>三维数控试验教学系统</t>
    <phoneticPr fontId="10" type="noConversion"/>
  </si>
  <si>
    <t>二氧化碳P-V-T关系仪</t>
    <phoneticPr fontId="10" type="noConversion"/>
  </si>
  <si>
    <t>气体定压比热测定仪</t>
    <phoneticPr fontId="10" type="noConversion"/>
  </si>
  <si>
    <t>木工刨床</t>
    <phoneticPr fontId="3" type="noConversion"/>
  </si>
  <si>
    <t>整车模型</t>
    <phoneticPr fontId="3" type="noConversion"/>
  </si>
  <si>
    <t>拆装用旧车</t>
    <phoneticPr fontId="3" type="noConversion"/>
  </si>
  <si>
    <t>航空宇航与机械学院</t>
    <phoneticPr fontId="3" type="noConversion"/>
  </si>
  <si>
    <t>数量</t>
    <phoneticPr fontId="3" type="noConversion"/>
  </si>
  <si>
    <t>合计</t>
    <phoneticPr fontId="3" type="noConversion"/>
  </si>
  <si>
    <t>项  目</t>
    <phoneticPr fontId="3" type="noConversion"/>
  </si>
  <si>
    <t>家具类</t>
    <phoneticPr fontId="3" type="noConversion"/>
  </si>
  <si>
    <t>小圆凳</t>
    <phoneticPr fontId="3" type="noConversion"/>
  </si>
  <si>
    <t>木制橱</t>
    <phoneticPr fontId="3" type="noConversion"/>
  </si>
  <si>
    <t>沙发</t>
    <phoneticPr fontId="3" type="noConversion"/>
  </si>
  <si>
    <t>中班椅</t>
    <phoneticPr fontId="3" type="noConversion"/>
  </si>
  <si>
    <t>职员办公桌</t>
    <phoneticPr fontId="3" type="noConversion"/>
  </si>
  <si>
    <t>布靠背椅</t>
    <phoneticPr fontId="3" type="noConversion"/>
  </si>
  <si>
    <t>弓型会议椅</t>
    <phoneticPr fontId="3" type="noConversion"/>
  </si>
  <si>
    <t>设备类</t>
    <phoneticPr fontId="3" type="noConversion"/>
  </si>
  <si>
    <t>超宝声音箱</t>
    <phoneticPr fontId="3" type="noConversion"/>
  </si>
  <si>
    <t>分光光度计</t>
    <phoneticPr fontId="3" type="noConversion"/>
  </si>
  <si>
    <t>高速组织捣碎机</t>
    <phoneticPr fontId="3" type="noConversion"/>
  </si>
  <si>
    <t>饮水机</t>
    <phoneticPr fontId="3" type="noConversion"/>
  </si>
  <si>
    <t>生物与医药工程学院</t>
    <phoneticPr fontId="3" type="noConversion"/>
  </si>
  <si>
    <t>生物与医药工程学院</t>
    <phoneticPr fontId="3" type="noConversion"/>
  </si>
  <si>
    <t>序号</t>
    <phoneticPr fontId="3" type="noConversion"/>
  </si>
  <si>
    <t>资产编号</t>
  </si>
  <si>
    <t>布垫座椅</t>
  </si>
  <si>
    <t>2001027402</t>
  </si>
  <si>
    <t>钢架西皮弓形会议椅</t>
  </si>
  <si>
    <t>2003229200</t>
  </si>
  <si>
    <t>2003230200</t>
  </si>
  <si>
    <t>2003230300</t>
  </si>
  <si>
    <t>2003232300</t>
  </si>
  <si>
    <t>2003353202</t>
  </si>
  <si>
    <t>活动课桌椅</t>
  </si>
  <si>
    <t>2003353302</t>
  </si>
  <si>
    <t>2003353402</t>
  </si>
  <si>
    <t>2003353502</t>
  </si>
  <si>
    <t>2003353602</t>
  </si>
  <si>
    <t>2003353702</t>
  </si>
  <si>
    <t>2003354002</t>
  </si>
  <si>
    <t>2003354102</t>
  </si>
  <si>
    <t>2003354202</t>
  </si>
  <si>
    <t>2003354302</t>
  </si>
  <si>
    <t>2003354402</t>
  </si>
  <si>
    <t>2003354502</t>
  </si>
  <si>
    <t>2003354602</t>
  </si>
  <si>
    <t>2003354702</t>
  </si>
  <si>
    <t>2003354802</t>
  </si>
  <si>
    <t>2003354902</t>
  </si>
  <si>
    <t>2003355002</t>
  </si>
  <si>
    <t>2003355102</t>
  </si>
  <si>
    <t>2003355202</t>
  </si>
  <si>
    <t>2003355402</t>
  </si>
  <si>
    <t>2003355602</t>
  </si>
  <si>
    <t>2003355702</t>
  </si>
  <si>
    <t>2003355802</t>
  </si>
  <si>
    <t>2003355902</t>
  </si>
  <si>
    <t>2003356002</t>
  </si>
  <si>
    <t>2003356102</t>
  </si>
  <si>
    <t>2003356202</t>
  </si>
  <si>
    <t>2003356302</t>
  </si>
  <si>
    <t>2003356402</t>
  </si>
  <si>
    <t>2003356502</t>
  </si>
  <si>
    <t>2003356602</t>
  </si>
  <si>
    <t>2003356702</t>
  </si>
  <si>
    <t>2003356802</t>
  </si>
  <si>
    <t>2003356902</t>
  </si>
  <si>
    <t>2003357002</t>
  </si>
  <si>
    <t>2003357102</t>
  </si>
  <si>
    <t>2003357302</t>
  </si>
  <si>
    <t>2003357402</t>
  </si>
  <si>
    <t>2003357502</t>
  </si>
  <si>
    <t>2003357602</t>
  </si>
  <si>
    <t>2003357702</t>
  </si>
  <si>
    <t>2003357802</t>
  </si>
  <si>
    <t>2003361802</t>
  </si>
  <si>
    <t>2003361902</t>
  </si>
  <si>
    <t>2003352302</t>
  </si>
  <si>
    <t>2003357202</t>
  </si>
  <si>
    <t>2003357902</t>
  </si>
  <si>
    <t>2003350302</t>
  </si>
  <si>
    <t>2003351602</t>
  </si>
  <si>
    <t>2003352402</t>
  </si>
  <si>
    <t>2003353902</t>
  </si>
  <si>
    <t>2003355302</t>
  </si>
  <si>
    <t>2003349002</t>
  </si>
  <si>
    <t>2003348902</t>
  </si>
  <si>
    <t>2003358002</t>
  </si>
  <si>
    <t>2001025602</t>
  </si>
  <si>
    <t>折叠椅</t>
  </si>
  <si>
    <t>2001026202</t>
  </si>
  <si>
    <t>2001026802</t>
  </si>
  <si>
    <t>2001026702</t>
  </si>
  <si>
    <t>2001026902</t>
  </si>
  <si>
    <t>2001027002</t>
  </si>
  <si>
    <t>2001027102</t>
  </si>
  <si>
    <t>2001025102</t>
  </si>
  <si>
    <t>小计</t>
  </si>
  <si>
    <t>2001026400</t>
  </si>
  <si>
    <t>实验桌</t>
  </si>
  <si>
    <t>2001026500</t>
  </si>
  <si>
    <t>2006146202</t>
  </si>
  <si>
    <t>2006146402</t>
  </si>
  <si>
    <t>2006146502</t>
  </si>
  <si>
    <t>2006245102</t>
  </si>
  <si>
    <t>小方凳</t>
  </si>
  <si>
    <t>2006245202</t>
  </si>
  <si>
    <t>2006245302</t>
  </si>
  <si>
    <t>2006245502</t>
  </si>
  <si>
    <t>2006245602</t>
  </si>
  <si>
    <t>2006245702</t>
  </si>
  <si>
    <t>2006245802</t>
  </si>
  <si>
    <t>2006245902</t>
  </si>
  <si>
    <t>2006246002</t>
  </si>
  <si>
    <t>2006246102</t>
  </si>
  <si>
    <t>2006246202</t>
  </si>
  <si>
    <t>2006246302</t>
  </si>
  <si>
    <t>2006246402</t>
  </si>
  <si>
    <t>2006246502</t>
  </si>
  <si>
    <t>2006246602</t>
  </si>
  <si>
    <t>2006246702</t>
  </si>
  <si>
    <t>2006246802</t>
  </si>
  <si>
    <t>2006246902</t>
  </si>
  <si>
    <t>2006247002</t>
  </si>
  <si>
    <t>2006247202</t>
  </si>
  <si>
    <t>2006247302</t>
  </si>
  <si>
    <t>2006247402</t>
  </si>
  <si>
    <t>2006247502</t>
  </si>
  <si>
    <t>2006247602</t>
  </si>
  <si>
    <t>2006247702</t>
  </si>
  <si>
    <t>2006247802</t>
  </si>
  <si>
    <t>学生靠背椅</t>
  </si>
  <si>
    <t>2006247902</t>
  </si>
  <si>
    <t>2006248002</t>
  </si>
  <si>
    <t>2006248102</t>
  </si>
  <si>
    <t>2006248202</t>
  </si>
  <si>
    <t>2006248302</t>
  </si>
  <si>
    <t>2006248402</t>
  </si>
  <si>
    <t>2006248502</t>
  </si>
  <si>
    <t>2006353002</t>
  </si>
  <si>
    <t>学生课桌椅</t>
  </si>
  <si>
    <t>2006355302</t>
  </si>
  <si>
    <t>2006355602</t>
  </si>
  <si>
    <t>2006355802</t>
  </si>
  <si>
    <t>2006356002</t>
  </si>
  <si>
    <t>2006357502</t>
  </si>
  <si>
    <t>2006363102</t>
  </si>
  <si>
    <t>2006365002</t>
  </si>
  <si>
    <t>2013312200</t>
  </si>
  <si>
    <t>椅凳</t>
  </si>
  <si>
    <t>2013312300</t>
  </si>
  <si>
    <t>2013313000</t>
  </si>
  <si>
    <t>2013313100</t>
  </si>
  <si>
    <t>2013313200</t>
  </si>
  <si>
    <t>2013313300</t>
  </si>
  <si>
    <t>2018168101</t>
  </si>
  <si>
    <t>学生用桌</t>
  </si>
  <si>
    <t>2014432000</t>
  </si>
  <si>
    <t>带轮工作台</t>
  </si>
  <si>
    <t>2016050300</t>
  </si>
  <si>
    <t>防静电工作台</t>
  </si>
  <si>
    <t>2017034000</t>
  </si>
  <si>
    <t>学生操作桌</t>
  </si>
  <si>
    <t>扁管会议椅</t>
  </si>
  <si>
    <t>微机椅</t>
  </si>
  <si>
    <t>教院、外语活动桌椅</t>
    <phoneticPr fontId="3" type="noConversion"/>
  </si>
  <si>
    <t>其他资产</t>
    <phoneticPr fontId="3" type="noConversion"/>
  </si>
  <si>
    <t>合计</t>
    <phoneticPr fontId="3" type="noConversion"/>
  </si>
  <si>
    <t>航空宇航与机械学院</t>
    <phoneticPr fontId="3" type="noConversion"/>
  </si>
  <si>
    <t>液压多刀半自动车床</t>
    <phoneticPr fontId="10" type="noConversion"/>
  </si>
  <si>
    <t>工训楼南侧驾驶训练场</t>
    <phoneticPr fontId="3" type="noConversion"/>
  </si>
  <si>
    <t>牛头刨床</t>
    <phoneticPr fontId="10" type="noConversion"/>
  </si>
  <si>
    <t>钻床</t>
    <phoneticPr fontId="10" type="noConversion"/>
  </si>
  <si>
    <t>液压油箱</t>
    <phoneticPr fontId="10" type="noConversion"/>
  </si>
  <si>
    <t>学生自制车1</t>
    <phoneticPr fontId="10" type="noConversion"/>
  </si>
  <si>
    <t>学生自制车2</t>
    <phoneticPr fontId="10" type="noConversion"/>
  </si>
  <si>
    <t>盐酸高位槽</t>
    <phoneticPr fontId="10" type="noConversion"/>
  </si>
  <si>
    <t>实验楼东侧</t>
    <phoneticPr fontId="10" type="noConversion"/>
  </si>
  <si>
    <t>热水换热器</t>
    <phoneticPr fontId="10" type="noConversion"/>
  </si>
  <si>
    <t>回流罐</t>
    <phoneticPr fontId="10" type="noConversion"/>
  </si>
  <si>
    <t>尾气缓冲罐</t>
    <phoneticPr fontId="10" type="noConversion"/>
  </si>
  <si>
    <t>冷凝器</t>
    <phoneticPr fontId="10" type="noConversion"/>
  </si>
  <si>
    <t>外国语学院</t>
    <phoneticPr fontId="3" type="noConversion"/>
  </si>
</sst>
</file>

<file path=xl/styles.xml><?xml version="1.0" encoding="utf-8"?>
<styleSheet xmlns="http://schemas.openxmlformats.org/spreadsheetml/2006/main">
  <numFmts count="5">
    <numFmt numFmtId="176" formatCode="_ &quot;￥&quot;* #,##0.00_ ;_ &quot;￥&quot;* \-#,##0.00_ ;_ &quot;￥&quot;* &quot;-&quot;??_ ;_ @_ "/>
    <numFmt numFmtId="177" formatCode="0.00_ "/>
    <numFmt numFmtId="178" formatCode="[$-409]yyyy\-mm\-dd;@"/>
    <numFmt numFmtId="179" formatCode="0.00_);[Red]\(0.00\)"/>
    <numFmt numFmtId="180" formatCode="0_);[Red]\(0\)"/>
  </numFmts>
  <fonts count="25">
    <font>
      <sz val="11"/>
      <color theme="1"/>
      <name val="宋体"/>
      <charset val="134"/>
      <scheme val="minor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6"/>
      <name val="方正小标宋简体"/>
      <family val="3"/>
      <charset val="134"/>
    </font>
    <font>
      <b/>
      <sz val="12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color rgb="FFFF000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8"/>
      <name val="宋体"/>
      <family val="3"/>
      <charset val="134"/>
      <scheme val="minor"/>
    </font>
    <font>
      <b/>
      <sz val="8"/>
      <name val="宋体"/>
      <family val="3"/>
      <charset val="134"/>
      <scheme val="minor"/>
    </font>
    <font>
      <b/>
      <sz val="8"/>
      <name val="宋体"/>
      <family val="3"/>
      <charset val="134"/>
    </font>
    <font>
      <sz val="8"/>
      <name val="SimSun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78" fontId="0" fillId="0" borderId="0">
      <alignment vertical="center"/>
    </xf>
    <xf numFmtId="178" fontId="2" fillId="0" borderId="0"/>
    <xf numFmtId="178" fontId="9" fillId="0" borderId="2">
      <alignment vertical="center"/>
    </xf>
    <xf numFmtId="176" fontId="9" fillId="0" borderId="2">
      <alignment vertical="center"/>
    </xf>
    <xf numFmtId="178" fontId="13" fillId="0" borderId="0">
      <alignment vertical="center"/>
    </xf>
    <xf numFmtId="178" fontId="15" fillId="0" borderId="0">
      <alignment vertical="center"/>
    </xf>
    <xf numFmtId="178" fontId="9" fillId="0" borderId="0">
      <alignment vertical="center"/>
    </xf>
  </cellStyleXfs>
  <cellXfs count="123">
    <xf numFmtId="178" fontId="0" fillId="0" borderId="0" xfId="0">
      <alignment vertical="center"/>
    </xf>
    <xf numFmtId="178" fontId="1" fillId="0" borderId="2" xfId="0" applyFont="1" applyFill="1" applyBorder="1" applyAlignment="1">
      <alignment horizontal="left" vertical="center"/>
    </xf>
    <xf numFmtId="178" fontId="5" fillId="0" borderId="2" xfId="0" applyFont="1" applyBorder="1" applyAlignment="1">
      <alignment horizontal="center" vertical="center"/>
    </xf>
    <xf numFmtId="178" fontId="6" fillId="0" borderId="2" xfId="0" applyFont="1" applyBorder="1" applyAlignment="1">
      <alignment horizontal="center" vertical="center"/>
    </xf>
    <xf numFmtId="178" fontId="0" fillId="0" borderId="2" xfId="0" applyBorder="1">
      <alignment vertical="center"/>
    </xf>
    <xf numFmtId="2" fontId="1" fillId="0" borderId="2" xfId="0" applyNumberFormat="1" applyFont="1" applyFill="1" applyBorder="1" applyAlignment="1">
      <alignment horizontal="center" vertical="center"/>
    </xf>
    <xf numFmtId="178" fontId="16" fillId="0" borderId="2" xfId="0" applyFont="1" applyBorder="1" applyAlignment="1">
      <alignment horizontal="center" vertical="center"/>
    </xf>
    <xf numFmtId="178" fontId="13" fillId="0" borderId="2" xfId="0" applyFont="1" applyBorder="1" applyAlignment="1">
      <alignment horizontal="center" vertical="center"/>
    </xf>
    <xf numFmtId="178" fontId="1" fillId="0" borderId="7" xfId="0" applyFont="1" applyFill="1" applyBorder="1" applyAlignment="1">
      <alignment horizontal="left" vertical="center"/>
    </xf>
    <xf numFmtId="2" fontId="1" fillId="0" borderId="9" xfId="0" applyNumberFormat="1" applyFont="1" applyFill="1" applyBorder="1" applyAlignment="1">
      <alignment horizontal="left" vertical="center"/>
    </xf>
    <xf numFmtId="178" fontId="20" fillId="0" borderId="0" xfId="0" applyFont="1">
      <alignment vertical="center"/>
    </xf>
    <xf numFmtId="178" fontId="21" fillId="0" borderId="0" xfId="0" applyFont="1" applyBorder="1" applyAlignment="1">
      <alignment vertical="center"/>
    </xf>
    <xf numFmtId="178" fontId="21" fillId="0" borderId="2" xfId="0" applyFont="1" applyBorder="1" applyAlignment="1">
      <alignment horizontal="center" vertical="center"/>
    </xf>
    <xf numFmtId="178" fontId="22" fillId="0" borderId="6" xfId="0" applyFont="1" applyBorder="1" applyAlignment="1">
      <alignment horizontal="center" vertical="center"/>
    </xf>
    <xf numFmtId="177" fontId="22" fillId="0" borderId="9" xfId="0" applyNumberFormat="1" applyFont="1" applyBorder="1" applyAlignment="1">
      <alignment horizontal="center" vertical="center"/>
    </xf>
    <xf numFmtId="178" fontId="20" fillId="0" borderId="9" xfId="0" applyFont="1" applyBorder="1" applyAlignment="1">
      <alignment horizontal="center" vertical="center"/>
    </xf>
    <xf numFmtId="49" fontId="23" fillId="0" borderId="6" xfId="0" applyNumberFormat="1" applyFont="1" applyBorder="1" applyAlignment="1">
      <alignment horizontal="left" vertical="center"/>
    </xf>
    <xf numFmtId="2" fontId="23" fillId="0" borderId="9" xfId="0" applyNumberFormat="1" applyFont="1" applyBorder="1" applyAlignment="1">
      <alignment horizontal="left" vertical="center"/>
    </xf>
    <xf numFmtId="49" fontId="23" fillId="0" borderId="7" xfId="0" applyNumberFormat="1" applyFont="1" applyBorder="1" applyAlignment="1">
      <alignment horizontal="left" vertical="center"/>
    </xf>
    <xf numFmtId="178" fontId="20" fillId="0" borderId="7" xfId="0" applyFont="1" applyBorder="1" applyAlignment="1">
      <alignment horizontal="left" vertical="center" wrapText="1"/>
    </xf>
    <xf numFmtId="177" fontId="20" fillId="0" borderId="9" xfId="0" applyNumberFormat="1" applyFont="1" applyBorder="1" applyAlignment="1">
      <alignment horizontal="left" vertical="center" wrapText="1"/>
    </xf>
    <xf numFmtId="178" fontId="20" fillId="0" borderId="2" xfId="0" applyFont="1" applyBorder="1" applyAlignment="1">
      <alignment horizontal="left" vertical="center"/>
    </xf>
    <xf numFmtId="177" fontId="20" fillId="0" borderId="5" xfId="0" applyNumberFormat="1" applyFont="1" applyBorder="1" applyAlignment="1">
      <alignment horizontal="center" vertical="center"/>
    </xf>
    <xf numFmtId="177" fontId="20" fillId="0" borderId="2" xfId="0" applyNumberFormat="1" applyFont="1" applyBorder="1" applyAlignment="1">
      <alignment horizontal="center" vertical="center"/>
    </xf>
    <xf numFmtId="178" fontId="1" fillId="0" borderId="2" xfId="0" applyNumberFormat="1" applyFont="1" applyFill="1" applyBorder="1" applyAlignment="1" applyProtection="1">
      <alignment horizontal="left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178" fontId="20" fillId="0" borderId="2" xfId="0" applyFont="1" applyBorder="1">
      <alignment vertical="center"/>
    </xf>
    <xf numFmtId="178" fontId="17" fillId="0" borderId="0" xfId="0" applyFont="1" applyBorder="1" applyAlignment="1">
      <alignment horizontal="center" vertical="center"/>
    </xf>
    <xf numFmtId="178" fontId="0" fillId="0" borderId="0" xfId="0" applyBorder="1" applyAlignment="1">
      <alignment horizontal="center" vertical="center"/>
    </xf>
    <xf numFmtId="178" fontId="13" fillId="0" borderId="2" xfId="0" applyFont="1" applyBorder="1">
      <alignment vertical="center"/>
    </xf>
    <xf numFmtId="178" fontId="0" fillId="0" borderId="0" xfId="0" applyFill="1" applyBorder="1" applyAlignment="1">
      <alignment horizontal="center" vertical="center"/>
    </xf>
    <xf numFmtId="178" fontId="13" fillId="0" borderId="0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12" fillId="0" borderId="2" xfId="0" applyNumberFormat="1" applyFont="1" applyBorder="1" applyAlignment="1">
      <alignment horizontal="center" vertical="center"/>
    </xf>
    <xf numFmtId="179" fontId="20" fillId="0" borderId="6" xfId="0" applyNumberFormat="1" applyFont="1" applyBorder="1">
      <alignment vertical="center"/>
    </xf>
    <xf numFmtId="179" fontId="20" fillId="0" borderId="9" xfId="0" applyNumberFormat="1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left" vertical="center"/>
    </xf>
    <xf numFmtId="0" fontId="8" fillId="0" borderId="9" xfId="0" applyNumberFormat="1" applyFont="1" applyBorder="1">
      <alignment vertical="center"/>
    </xf>
    <xf numFmtId="0" fontId="9" fillId="0" borderId="9" xfId="2" applyNumberFormat="1" applyFont="1" applyFill="1" applyBorder="1" applyAlignment="1" applyProtection="1">
      <alignment vertical="center"/>
    </xf>
    <xf numFmtId="49" fontId="9" fillId="0" borderId="9" xfId="3" applyNumberFormat="1" applyFont="1" applyFill="1" applyBorder="1" applyAlignment="1" applyProtection="1">
      <alignment vertical="center"/>
    </xf>
    <xf numFmtId="0" fontId="8" fillId="0" borderId="9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179" fontId="9" fillId="0" borderId="9" xfId="0" applyNumberFormat="1" applyFont="1" applyBorder="1" applyAlignment="1">
      <alignment horizontal="center" vertical="center"/>
    </xf>
    <xf numFmtId="179" fontId="9" fillId="0" borderId="9" xfId="1" applyNumberFormat="1" applyFont="1" applyFill="1" applyBorder="1" applyAlignment="1" applyProtection="1">
      <alignment horizontal="center" vertical="center"/>
    </xf>
    <xf numFmtId="179" fontId="9" fillId="0" borderId="9" xfId="0" applyNumberFormat="1" applyFont="1" applyFill="1" applyBorder="1" applyAlignment="1" applyProtection="1">
      <alignment horizontal="center" vertical="center"/>
    </xf>
    <xf numFmtId="179" fontId="8" fillId="0" borderId="9" xfId="0" applyNumberFormat="1" applyFont="1" applyBorder="1">
      <alignment vertical="center"/>
    </xf>
    <xf numFmtId="179" fontId="18" fillId="0" borderId="9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9" fillId="0" borderId="9" xfId="5" applyNumberFormat="1" applyFont="1" applyBorder="1" applyAlignment="1">
      <alignment horizontal="center" vertical="center"/>
    </xf>
    <xf numFmtId="2" fontId="9" fillId="0" borderId="9" xfId="5" applyNumberFormat="1" applyFont="1" applyBorder="1" applyAlignment="1">
      <alignment horizontal="center" vertical="center"/>
    </xf>
    <xf numFmtId="0" fontId="9" fillId="0" borderId="9" xfId="3" applyNumberFormat="1" applyFont="1" applyBorder="1" applyAlignment="1">
      <alignment horizontal="center" vertical="center"/>
    </xf>
    <xf numFmtId="2" fontId="9" fillId="0" borderId="9" xfId="6" applyNumberFormat="1" applyFont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vertical="center"/>
    </xf>
    <xf numFmtId="180" fontId="0" fillId="0" borderId="2" xfId="0" applyNumberFormat="1" applyBorder="1" applyAlignment="1">
      <alignment horizontal="center" vertical="center"/>
    </xf>
    <xf numFmtId="180" fontId="0" fillId="0" borderId="2" xfId="0" applyNumberFormat="1" applyFill="1" applyBorder="1" applyAlignment="1">
      <alignment horizontal="center" vertical="center"/>
    </xf>
    <xf numFmtId="49" fontId="13" fillId="0" borderId="9" xfId="0" applyNumberFormat="1" applyFont="1" applyBorder="1">
      <alignment vertical="center"/>
    </xf>
    <xf numFmtId="178" fontId="6" fillId="0" borderId="8" xfId="0" applyFont="1" applyBorder="1" applyAlignment="1">
      <alignment horizontal="center" vertical="center"/>
    </xf>
    <xf numFmtId="49" fontId="0" fillId="0" borderId="9" xfId="0" applyNumberFormat="1" applyBorder="1">
      <alignment vertical="center"/>
    </xf>
    <xf numFmtId="49" fontId="24" fillId="0" borderId="9" xfId="2" applyNumberFormat="1" applyFont="1" applyFill="1" applyBorder="1" applyAlignment="1" applyProtection="1">
      <alignment horizontal="center" vertical="center"/>
    </xf>
    <xf numFmtId="2" fontId="24" fillId="0" borderId="9" xfId="0" applyNumberFormat="1" applyFont="1" applyFill="1" applyBorder="1" applyAlignment="1" applyProtection="1">
      <alignment vertical="center"/>
    </xf>
    <xf numFmtId="49" fontId="24" fillId="0" borderId="9" xfId="0" applyNumberFormat="1" applyFont="1" applyFill="1" applyBorder="1" applyAlignment="1">
      <alignment horizontal="center" vertical="center"/>
    </xf>
    <xf numFmtId="180" fontId="24" fillId="0" borderId="8" xfId="0" applyNumberFormat="1" applyFont="1" applyFill="1" applyBorder="1">
      <alignment vertical="center"/>
    </xf>
    <xf numFmtId="179" fontId="24" fillId="0" borderId="9" xfId="0" applyNumberFormat="1" applyFont="1" applyFill="1" applyBorder="1">
      <alignment vertical="center"/>
    </xf>
    <xf numFmtId="49" fontId="24" fillId="0" borderId="9" xfId="2" applyNumberFormat="1" applyFont="1" applyFill="1" applyBorder="1" applyAlignment="1" applyProtection="1">
      <alignment vertical="center"/>
    </xf>
    <xf numFmtId="178" fontId="24" fillId="0" borderId="8" xfId="2" applyNumberFormat="1" applyFont="1" applyFill="1" applyBorder="1" applyAlignment="1" applyProtection="1">
      <alignment vertical="center"/>
    </xf>
    <xf numFmtId="49" fontId="0" fillId="0" borderId="9" xfId="0" applyNumberFormat="1" applyBorder="1" applyAlignment="1">
      <alignment horizontal="left" vertical="center"/>
    </xf>
    <xf numFmtId="178" fontId="0" fillId="0" borderId="8" xfId="0" applyBorder="1">
      <alignment vertical="center"/>
    </xf>
    <xf numFmtId="177" fontId="8" fillId="0" borderId="9" xfId="0" applyNumberFormat="1" applyFont="1" applyBorder="1">
      <alignment vertical="center"/>
    </xf>
    <xf numFmtId="49" fontId="8" fillId="0" borderId="9" xfId="0" applyNumberFormat="1" applyFont="1" applyBorder="1" applyAlignment="1">
      <alignment horizontal="center" vertical="center"/>
    </xf>
    <xf numFmtId="180" fontId="8" fillId="0" borderId="8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18" fillId="0" borderId="2" xfId="0" applyNumberFormat="1" applyFont="1" applyBorder="1" applyAlignment="1">
      <alignment horizontal="center" vertical="center"/>
    </xf>
    <xf numFmtId="178" fontId="17" fillId="0" borderId="1" xfId="0" applyFont="1" applyBorder="1" applyAlignment="1">
      <alignment horizontal="center" vertical="center"/>
    </xf>
    <xf numFmtId="178" fontId="16" fillId="0" borderId="3" xfId="0" applyFont="1" applyBorder="1" applyAlignment="1">
      <alignment horizontal="center" vertical="center"/>
    </xf>
    <xf numFmtId="178" fontId="16" fillId="0" borderId="5" xfId="0" applyFont="1" applyBorder="1" applyAlignment="1">
      <alignment horizontal="center" vertical="center"/>
    </xf>
    <xf numFmtId="178" fontId="16" fillId="0" borderId="6" xfId="0" applyFont="1" applyBorder="1" applyAlignment="1">
      <alignment horizontal="center" vertical="center"/>
    </xf>
    <xf numFmtId="178" fontId="16" fillId="0" borderId="8" xfId="0" applyFont="1" applyBorder="1" applyAlignment="1">
      <alignment horizontal="center" vertical="center"/>
    </xf>
    <xf numFmtId="178" fontId="21" fillId="0" borderId="1" xfId="0" applyFont="1" applyBorder="1" applyAlignment="1">
      <alignment horizontal="left" vertical="center"/>
    </xf>
    <xf numFmtId="178" fontId="20" fillId="0" borderId="3" xfId="0" applyFont="1" applyBorder="1" applyAlignment="1">
      <alignment horizontal="center" vertical="center"/>
    </xf>
    <xf numFmtId="178" fontId="20" fillId="0" borderId="4" xfId="0" applyFont="1" applyBorder="1" applyAlignment="1">
      <alignment horizontal="center" vertical="center"/>
    </xf>
    <xf numFmtId="178" fontId="20" fillId="0" borderId="5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8" fontId="14" fillId="0" borderId="2" xfId="0" applyFont="1" applyBorder="1" applyAlignment="1">
      <alignment horizontal="center" vertical="center"/>
    </xf>
    <xf numFmtId="178" fontId="14" fillId="0" borderId="2" xfId="0" applyFont="1" applyBorder="1" applyAlignment="1">
      <alignment horizontal="center" vertical="center"/>
    </xf>
    <xf numFmtId="178" fontId="14" fillId="0" borderId="3" xfId="0" applyFont="1" applyBorder="1" applyAlignment="1">
      <alignment horizontal="center" vertical="center"/>
    </xf>
    <xf numFmtId="178" fontId="14" fillId="0" borderId="4" xfId="0" applyFont="1" applyBorder="1" applyAlignment="1">
      <alignment horizontal="center" vertical="center"/>
    </xf>
    <xf numFmtId="178" fontId="14" fillId="0" borderId="5" xfId="0" applyFont="1" applyBorder="1" applyAlignment="1">
      <alignment horizontal="center" vertical="center"/>
    </xf>
    <xf numFmtId="178" fontId="17" fillId="0" borderId="0" xfId="0" applyFont="1" applyBorder="1" applyAlignment="1">
      <alignment horizontal="center" vertical="center"/>
    </xf>
    <xf numFmtId="178" fontId="7" fillId="0" borderId="0" xfId="0" applyFont="1" applyBorder="1" applyAlignment="1">
      <alignment horizontal="center" vertical="center"/>
    </xf>
    <xf numFmtId="178" fontId="11" fillId="0" borderId="0" xfId="0" applyFont="1" applyBorder="1" applyAlignment="1">
      <alignment horizontal="center" vertical="center"/>
    </xf>
    <xf numFmtId="178" fontId="12" fillId="0" borderId="9" xfId="0" applyFont="1" applyBorder="1" applyAlignment="1">
      <alignment horizontal="center" vertical="center"/>
    </xf>
    <xf numFmtId="178" fontId="14" fillId="0" borderId="9" xfId="0" applyFont="1" applyBorder="1" applyAlignment="1">
      <alignment horizontal="center" vertical="center"/>
    </xf>
  </cellXfs>
  <cellStyles count="7">
    <cellStyle name="NormalBorder" xfId="2"/>
    <cellStyle name="NormalBorder 2" xfId="3"/>
    <cellStyle name="常规" xfId="0" builtinId="0"/>
    <cellStyle name="常规 2" xfId="1"/>
    <cellStyle name="常规 2 2" xfId="4"/>
    <cellStyle name="常规 3" xfId="6"/>
    <cellStyle name="常规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A7" sqref="A7"/>
    </sheetView>
  </sheetViews>
  <sheetFormatPr defaultRowHeight="14.4"/>
  <cols>
    <col min="1" max="1" width="22.77734375" customWidth="1"/>
    <col min="2" max="2" width="20.21875" customWidth="1"/>
    <col min="3" max="3" width="19.5546875" customWidth="1"/>
    <col min="4" max="4" width="22.5546875" customWidth="1"/>
    <col min="5" max="5" width="15.77734375" customWidth="1"/>
    <col min="6" max="6" width="13.21875" customWidth="1"/>
    <col min="7" max="8" width="15.77734375" customWidth="1"/>
    <col min="9" max="9" width="18.77734375" customWidth="1"/>
  </cols>
  <sheetData>
    <row r="1" spans="1:8" ht="55.8" customHeight="1">
      <c r="A1" s="93" t="s">
        <v>230</v>
      </c>
      <c r="B1" s="93"/>
      <c r="C1" s="93"/>
      <c r="D1" s="93"/>
      <c r="E1" s="93"/>
      <c r="F1" s="93"/>
      <c r="G1" s="93"/>
      <c r="H1" s="27"/>
    </row>
    <row r="2" spans="1:8">
      <c r="A2" s="94" t="s">
        <v>237</v>
      </c>
      <c r="B2" s="96" t="s">
        <v>233</v>
      </c>
      <c r="C2" s="97"/>
      <c r="D2" s="96" t="s">
        <v>234</v>
      </c>
      <c r="E2" s="97"/>
      <c r="F2" s="96" t="s">
        <v>235</v>
      </c>
      <c r="G2" s="97"/>
    </row>
    <row r="3" spans="1:8">
      <c r="A3" s="95"/>
      <c r="B3" s="6" t="s">
        <v>231</v>
      </c>
      <c r="C3" s="6" t="s">
        <v>232</v>
      </c>
      <c r="D3" s="6" t="s">
        <v>231</v>
      </c>
      <c r="E3" s="6" t="s">
        <v>232</v>
      </c>
      <c r="F3" s="6" t="s">
        <v>231</v>
      </c>
      <c r="G3" s="6" t="s">
        <v>232</v>
      </c>
    </row>
    <row r="4" spans="1:8" ht="19.8" customHeight="1">
      <c r="A4" s="4" t="s">
        <v>229</v>
      </c>
      <c r="B4" s="33">
        <v>81</v>
      </c>
      <c r="C4" s="33">
        <v>105460</v>
      </c>
      <c r="D4" s="92">
        <v>200</v>
      </c>
      <c r="E4" s="36">
        <v>630527.6</v>
      </c>
      <c r="F4" s="74">
        <f>B4+D4</f>
        <v>281</v>
      </c>
      <c r="G4" s="35">
        <f>C4+E4</f>
        <v>735987.6</v>
      </c>
    </row>
    <row r="5" spans="1:8" ht="20.399999999999999" customHeight="1">
      <c r="A5" s="4" t="s">
        <v>236</v>
      </c>
      <c r="B5" s="33"/>
      <c r="C5" s="33"/>
      <c r="D5" s="33">
        <v>25</v>
      </c>
      <c r="E5" s="35">
        <v>312476</v>
      </c>
      <c r="F5" s="74">
        <f t="shared" ref="F5:F8" si="0">B5+D5</f>
        <v>25</v>
      </c>
      <c r="G5" s="35">
        <f t="shared" ref="G5:G9" si="1">C5+E5</f>
        <v>312476</v>
      </c>
    </row>
    <row r="6" spans="1:8" ht="16.2" customHeight="1">
      <c r="A6" s="29" t="s">
        <v>277</v>
      </c>
      <c r="B6" s="33">
        <v>391</v>
      </c>
      <c r="C6" s="33">
        <v>95004</v>
      </c>
      <c r="D6" s="33">
        <v>355</v>
      </c>
      <c r="E6" s="37">
        <v>1514989</v>
      </c>
      <c r="F6" s="74">
        <f t="shared" si="0"/>
        <v>746</v>
      </c>
      <c r="G6" s="35">
        <f t="shared" si="1"/>
        <v>1609993</v>
      </c>
    </row>
    <row r="7" spans="1:8" ht="16.2" customHeight="1">
      <c r="A7" s="29" t="s">
        <v>438</v>
      </c>
      <c r="B7" s="33">
        <v>71</v>
      </c>
      <c r="C7" s="33">
        <v>9720</v>
      </c>
      <c r="D7" s="33"/>
      <c r="E7" s="37"/>
      <c r="F7" s="74">
        <f t="shared" si="0"/>
        <v>71</v>
      </c>
      <c r="G7" s="35">
        <f t="shared" si="1"/>
        <v>9720</v>
      </c>
    </row>
    <row r="8" spans="1:8" ht="19.8" customHeight="1">
      <c r="A8" s="29" t="s">
        <v>248</v>
      </c>
      <c r="B8" s="33">
        <v>65</v>
      </c>
      <c r="C8" s="33">
        <v>11042</v>
      </c>
      <c r="D8" s="33"/>
      <c r="E8" s="37"/>
      <c r="F8" s="74">
        <f t="shared" si="0"/>
        <v>65</v>
      </c>
      <c r="G8" s="35">
        <f t="shared" si="1"/>
        <v>11042</v>
      </c>
    </row>
    <row r="9" spans="1:8">
      <c r="A9" s="7" t="s">
        <v>249</v>
      </c>
      <c r="B9" s="33">
        <f>SUM(B4:B8)</f>
        <v>608</v>
      </c>
      <c r="C9" s="33">
        <f>SUM(C4:C8)</f>
        <v>221226</v>
      </c>
      <c r="D9" s="33">
        <f>SUM(D4:D8)</f>
        <v>580</v>
      </c>
      <c r="E9" s="35">
        <f>SUM(E4:E8)</f>
        <v>2457992.6</v>
      </c>
      <c r="F9" s="75">
        <f>SUM(F4:F8)</f>
        <v>1188</v>
      </c>
      <c r="G9" s="35">
        <f t="shared" si="1"/>
        <v>2679218.6</v>
      </c>
    </row>
    <row r="10" spans="1:8">
      <c r="A10" s="31"/>
      <c r="B10" s="28"/>
      <c r="C10" s="28"/>
      <c r="D10" s="28"/>
      <c r="E10" s="28"/>
      <c r="F10" s="30"/>
      <c r="G10" s="28"/>
    </row>
    <row r="11" spans="1:8" ht="24.6" customHeight="1">
      <c r="A11" s="93" t="s">
        <v>422</v>
      </c>
      <c r="B11" s="93"/>
      <c r="C11" s="93"/>
      <c r="D11" s="93"/>
      <c r="E11" s="118"/>
    </row>
    <row r="12" spans="1:8" ht="15.6">
      <c r="A12" s="2" t="s">
        <v>238</v>
      </c>
      <c r="B12" s="2" t="s">
        <v>246</v>
      </c>
      <c r="C12" s="3" t="s">
        <v>1</v>
      </c>
      <c r="D12" s="45" t="s">
        <v>3</v>
      </c>
      <c r="E12" s="119"/>
    </row>
    <row r="13" spans="1:8" ht="15.6">
      <c r="A13" s="34">
        <v>1</v>
      </c>
      <c r="B13" s="113" t="s">
        <v>424</v>
      </c>
      <c r="C13" s="114" t="s">
        <v>425</v>
      </c>
      <c r="D13" s="121" t="s">
        <v>426</v>
      </c>
      <c r="E13" s="120"/>
    </row>
    <row r="14" spans="1:8" ht="15.6">
      <c r="A14" s="34">
        <v>2</v>
      </c>
      <c r="B14" s="113"/>
      <c r="C14" s="114" t="s">
        <v>427</v>
      </c>
      <c r="D14" s="121" t="s">
        <v>426</v>
      </c>
      <c r="E14" s="120"/>
    </row>
    <row r="15" spans="1:8" ht="15.6">
      <c r="A15" s="34">
        <v>3</v>
      </c>
      <c r="B15" s="113"/>
      <c r="C15" s="114" t="s">
        <v>428</v>
      </c>
      <c r="D15" s="121" t="s">
        <v>426</v>
      </c>
      <c r="E15" s="120"/>
    </row>
    <row r="16" spans="1:8" ht="15.6">
      <c r="A16" s="34">
        <v>4</v>
      </c>
      <c r="B16" s="113"/>
      <c r="C16" s="114" t="s">
        <v>429</v>
      </c>
      <c r="D16" s="121" t="s">
        <v>426</v>
      </c>
      <c r="E16" s="120"/>
    </row>
    <row r="17" spans="1:5" ht="15.6">
      <c r="A17" s="34">
        <v>5</v>
      </c>
      <c r="B17" s="113"/>
      <c r="C17" s="114" t="s">
        <v>430</v>
      </c>
      <c r="D17" s="121" t="s">
        <v>426</v>
      </c>
      <c r="E17" s="120"/>
    </row>
    <row r="18" spans="1:5" ht="15.6">
      <c r="A18" s="34">
        <v>6</v>
      </c>
      <c r="B18" s="113"/>
      <c r="C18" s="114" t="s">
        <v>431</v>
      </c>
      <c r="D18" s="121" t="s">
        <v>426</v>
      </c>
      <c r="E18" s="120"/>
    </row>
    <row r="19" spans="1:5">
      <c r="A19" s="32">
        <v>1</v>
      </c>
      <c r="B19" s="115" t="s">
        <v>229</v>
      </c>
      <c r="C19" s="114" t="s">
        <v>432</v>
      </c>
      <c r="D19" s="122" t="s">
        <v>433</v>
      </c>
      <c r="E19" s="28"/>
    </row>
    <row r="20" spans="1:5">
      <c r="A20" s="32">
        <v>2</v>
      </c>
      <c r="B20" s="116"/>
      <c r="C20" s="114" t="s">
        <v>434</v>
      </c>
      <c r="D20" s="122" t="s">
        <v>433</v>
      </c>
      <c r="E20" s="28"/>
    </row>
    <row r="21" spans="1:5">
      <c r="A21" s="32">
        <v>3</v>
      </c>
      <c r="B21" s="116"/>
      <c r="C21" s="114" t="s">
        <v>435</v>
      </c>
      <c r="D21" s="122" t="s">
        <v>433</v>
      </c>
      <c r="E21" s="28"/>
    </row>
    <row r="22" spans="1:5">
      <c r="A22" s="32">
        <v>4</v>
      </c>
      <c r="B22" s="116"/>
      <c r="C22" s="114" t="s">
        <v>436</v>
      </c>
      <c r="D22" s="122" t="s">
        <v>433</v>
      </c>
      <c r="E22" s="28"/>
    </row>
    <row r="23" spans="1:5">
      <c r="A23" s="32">
        <v>5</v>
      </c>
      <c r="B23" s="117"/>
      <c r="C23" s="114" t="s">
        <v>437</v>
      </c>
      <c r="D23" s="122" t="s">
        <v>433</v>
      </c>
      <c r="E23" s="28"/>
    </row>
  </sheetData>
  <mergeCells count="8">
    <mergeCell ref="A1:G1"/>
    <mergeCell ref="B19:B23"/>
    <mergeCell ref="A11:E11"/>
    <mergeCell ref="A2:A3"/>
    <mergeCell ref="B2:C2"/>
    <mergeCell ref="D2:E2"/>
    <mergeCell ref="F2:G2"/>
    <mergeCell ref="B13:B18"/>
  </mergeCells>
  <phoneticPr fontId="3" type="noConversion"/>
  <dataValidations count="1">
    <dataValidation allowBlank="1" showInputMessage="1" showErrorMessage="1" sqref="D12"/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4"/>
  <sheetViews>
    <sheetView workbookViewId="0">
      <selection activeCell="G81" sqref="G81"/>
    </sheetView>
  </sheetViews>
  <sheetFormatPr defaultColWidth="14.33203125" defaultRowHeight="15" customHeight="1"/>
  <cols>
    <col min="1" max="1" width="9.21875" style="10" customWidth="1"/>
    <col min="2" max="2" width="23.109375" style="10" customWidth="1"/>
    <col min="3" max="3" width="14.33203125" style="10" customWidth="1"/>
    <col min="4" max="4" width="8.6640625" style="10" customWidth="1"/>
    <col min="5" max="16384" width="14.33203125" style="10"/>
  </cols>
  <sheetData>
    <row r="1" spans="1:4" ht="23.4" customHeight="1">
      <c r="A1" s="98" t="s">
        <v>250</v>
      </c>
      <c r="B1" s="98"/>
      <c r="C1" s="11"/>
    </row>
    <row r="2" spans="1:4" ht="9.6">
      <c r="A2" s="12" t="s">
        <v>0</v>
      </c>
      <c r="B2" s="13" t="s">
        <v>1</v>
      </c>
      <c r="C2" s="14" t="s">
        <v>2</v>
      </c>
      <c r="D2" s="15" t="s">
        <v>247</v>
      </c>
    </row>
    <row r="3" spans="1:4" ht="9.6">
      <c r="A3" s="99" t="s">
        <v>4</v>
      </c>
      <c r="B3" s="16" t="s">
        <v>14</v>
      </c>
      <c r="C3" s="17">
        <v>8780</v>
      </c>
      <c r="D3" s="40">
        <v>33</v>
      </c>
    </row>
    <row r="4" spans="1:4" ht="15" customHeight="1">
      <c r="A4" s="100"/>
      <c r="B4" s="18" t="s">
        <v>16</v>
      </c>
      <c r="C4" s="17">
        <v>2200</v>
      </c>
      <c r="D4" s="40">
        <v>11</v>
      </c>
    </row>
    <row r="5" spans="1:4" ht="15" customHeight="1">
      <c r="A5" s="100"/>
      <c r="B5" s="19" t="s">
        <v>8</v>
      </c>
      <c r="C5" s="20">
        <v>2400</v>
      </c>
      <c r="D5" s="40">
        <v>1</v>
      </c>
    </row>
    <row r="6" spans="1:4" ht="9.6">
      <c r="A6" s="100"/>
      <c r="B6" s="8" t="s">
        <v>11</v>
      </c>
      <c r="C6" s="9">
        <v>1120</v>
      </c>
      <c r="D6" s="40">
        <v>2</v>
      </c>
    </row>
    <row r="7" spans="1:4" ht="9.6">
      <c r="A7" s="100"/>
      <c r="B7" s="8" t="s">
        <v>11</v>
      </c>
      <c r="C7" s="9">
        <v>300</v>
      </c>
      <c r="D7" s="40">
        <v>1</v>
      </c>
    </row>
    <row r="8" spans="1:4" ht="9.6">
      <c r="A8" s="100"/>
      <c r="B8" s="19" t="s">
        <v>9</v>
      </c>
      <c r="C8" s="20">
        <v>3000</v>
      </c>
      <c r="D8" s="40">
        <v>2</v>
      </c>
    </row>
    <row r="9" spans="1:4" ht="9.6">
      <c r="A9" s="100"/>
      <c r="B9" s="19" t="s">
        <v>6</v>
      </c>
      <c r="C9" s="20">
        <v>11200</v>
      </c>
      <c r="D9" s="40">
        <v>2</v>
      </c>
    </row>
    <row r="10" spans="1:4" ht="9.6">
      <c r="A10" s="100"/>
      <c r="B10" s="19" t="s">
        <v>7</v>
      </c>
      <c r="C10" s="20">
        <v>12872</v>
      </c>
      <c r="D10" s="40">
        <v>2</v>
      </c>
    </row>
    <row r="11" spans="1:4" ht="9.6">
      <c r="A11" s="100"/>
      <c r="B11" s="8" t="s">
        <v>10</v>
      </c>
      <c r="C11" s="9">
        <v>56520</v>
      </c>
      <c r="D11" s="40">
        <v>1</v>
      </c>
    </row>
    <row r="12" spans="1:4" ht="9.6">
      <c r="A12" s="100"/>
      <c r="B12" s="8" t="s">
        <v>12</v>
      </c>
      <c r="C12" s="9">
        <v>988</v>
      </c>
      <c r="D12" s="40">
        <v>2</v>
      </c>
    </row>
    <row r="13" spans="1:4" ht="9.6">
      <c r="A13" s="100"/>
      <c r="B13" s="18" t="s">
        <v>13</v>
      </c>
      <c r="C13" s="17">
        <v>3260</v>
      </c>
      <c r="D13" s="40">
        <v>17</v>
      </c>
    </row>
    <row r="14" spans="1:4" ht="9.6">
      <c r="A14" s="100"/>
      <c r="B14" s="19" t="s">
        <v>5</v>
      </c>
      <c r="C14" s="20">
        <v>2400</v>
      </c>
      <c r="D14" s="40">
        <v>5</v>
      </c>
    </row>
    <row r="15" spans="1:4" ht="9.6">
      <c r="A15" s="100"/>
      <c r="B15" s="18" t="s">
        <v>15</v>
      </c>
      <c r="C15" s="17">
        <v>190</v>
      </c>
      <c r="D15" s="40">
        <v>1</v>
      </c>
    </row>
    <row r="16" spans="1:4" ht="9.6">
      <c r="A16" s="100"/>
      <c r="B16" s="18" t="s">
        <v>15</v>
      </c>
      <c r="C16" s="17">
        <v>230</v>
      </c>
      <c r="D16" s="40">
        <v>1</v>
      </c>
    </row>
    <row r="17" spans="1:4" ht="9.6">
      <c r="A17" s="101"/>
      <c r="B17" s="38"/>
      <c r="C17" s="39">
        <f>SUM(C3:C16)</f>
        <v>105460</v>
      </c>
      <c r="D17" s="40">
        <f>SUM(D3:D16)</f>
        <v>81</v>
      </c>
    </row>
    <row r="18" spans="1:4" ht="14.4" customHeight="1">
      <c r="A18" s="99" t="s">
        <v>18</v>
      </c>
      <c r="B18" s="21" t="s">
        <v>17</v>
      </c>
      <c r="C18" s="22">
        <v>1680</v>
      </c>
      <c r="D18" s="40">
        <v>1</v>
      </c>
    </row>
    <row r="19" spans="1:4" ht="9.6">
      <c r="A19" s="100"/>
      <c r="B19" s="1" t="s">
        <v>69</v>
      </c>
      <c r="C19" s="5">
        <v>3750</v>
      </c>
      <c r="D19" s="40">
        <v>1</v>
      </c>
    </row>
    <row r="20" spans="1:4" ht="9.6">
      <c r="A20" s="100"/>
      <c r="B20" s="21" t="s">
        <v>48</v>
      </c>
      <c r="C20" s="23">
        <v>3020</v>
      </c>
      <c r="D20" s="40">
        <v>1</v>
      </c>
    </row>
    <row r="21" spans="1:4" ht="9.6">
      <c r="A21" s="100"/>
      <c r="B21" s="1" t="s">
        <v>53</v>
      </c>
      <c r="C21" s="5">
        <v>5478</v>
      </c>
      <c r="D21" s="40">
        <v>1</v>
      </c>
    </row>
    <row r="22" spans="1:4" ht="9.6">
      <c r="A22" s="100"/>
      <c r="B22" s="1" t="s">
        <v>59</v>
      </c>
      <c r="C22" s="5">
        <v>3850</v>
      </c>
      <c r="D22" s="40">
        <v>1</v>
      </c>
    </row>
    <row r="23" spans="1:4" ht="9.6">
      <c r="A23" s="100"/>
      <c r="B23" s="24" t="s">
        <v>17</v>
      </c>
      <c r="C23" s="25">
        <v>2190</v>
      </c>
      <c r="D23" s="40">
        <v>1</v>
      </c>
    </row>
    <row r="24" spans="1:4" ht="9.6">
      <c r="A24" s="100"/>
      <c r="B24" s="21" t="s">
        <v>42</v>
      </c>
      <c r="C24" s="23">
        <v>2500</v>
      </c>
      <c r="D24" s="40">
        <v>1</v>
      </c>
    </row>
    <row r="25" spans="1:4" ht="9.6">
      <c r="A25" s="100"/>
      <c r="B25" s="1" t="s">
        <v>62</v>
      </c>
      <c r="C25" s="5">
        <v>27300</v>
      </c>
      <c r="D25" s="40">
        <v>1</v>
      </c>
    </row>
    <row r="26" spans="1:4" ht="9.6">
      <c r="A26" s="100"/>
      <c r="B26" s="1" t="s">
        <v>73</v>
      </c>
      <c r="C26" s="5">
        <v>34900</v>
      </c>
      <c r="D26" s="40">
        <v>1</v>
      </c>
    </row>
    <row r="27" spans="1:4" ht="9.6">
      <c r="A27" s="100"/>
      <c r="B27" s="1" t="s">
        <v>66</v>
      </c>
      <c r="C27" s="5">
        <v>623.29999999999995</v>
      </c>
      <c r="D27" s="40">
        <v>1</v>
      </c>
    </row>
    <row r="28" spans="1:4" ht="9.6">
      <c r="A28" s="100"/>
      <c r="B28" s="1" t="s">
        <v>66</v>
      </c>
      <c r="C28" s="5">
        <v>623.29999999999995</v>
      </c>
      <c r="D28" s="40">
        <v>1</v>
      </c>
    </row>
    <row r="29" spans="1:4" ht="9.6">
      <c r="A29" s="100"/>
      <c r="B29" s="21" t="s">
        <v>35</v>
      </c>
      <c r="C29" s="23">
        <v>660</v>
      </c>
      <c r="D29" s="40">
        <v>1</v>
      </c>
    </row>
    <row r="30" spans="1:4" ht="9.6">
      <c r="A30" s="100"/>
      <c r="B30" s="1" t="s">
        <v>61</v>
      </c>
      <c r="C30" s="5">
        <v>1480</v>
      </c>
      <c r="D30" s="40">
        <v>1</v>
      </c>
    </row>
    <row r="31" spans="1:4" ht="9.6">
      <c r="A31" s="100"/>
      <c r="B31" s="1" t="s">
        <v>61</v>
      </c>
      <c r="C31" s="5">
        <v>1480</v>
      </c>
      <c r="D31" s="40">
        <v>1</v>
      </c>
    </row>
    <row r="32" spans="1:4" ht="9.6">
      <c r="A32" s="100"/>
      <c r="B32" s="21" t="s">
        <v>26</v>
      </c>
      <c r="C32" s="23">
        <v>375</v>
      </c>
      <c r="D32" s="40">
        <v>1</v>
      </c>
    </row>
    <row r="33" spans="1:4" ht="9.6">
      <c r="A33" s="100"/>
      <c r="B33" s="21" t="s">
        <v>19</v>
      </c>
      <c r="C33" s="23">
        <v>1988</v>
      </c>
      <c r="D33" s="40">
        <v>6</v>
      </c>
    </row>
    <row r="34" spans="1:4" ht="9.6">
      <c r="A34" s="100"/>
      <c r="B34" s="1" t="s">
        <v>76</v>
      </c>
      <c r="C34" s="5">
        <v>5850</v>
      </c>
      <c r="D34" s="40">
        <v>1</v>
      </c>
    </row>
    <row r="35" spans="1:4" ht="9.6">
      <c r="A35" s="100"/>
      <c r="B35" s="21" t="s">
        <v>33</v>
      </c>
      <c r="C35" s="23">
        <v>438</v>
      </c>
      <c r="D35" s="40">
        <v>3</v>
      </c>
    </row>
    <row r="36" spans="1:4" ht="9.6">
      <c r="A36" s="100"/>
      <c r="B36" s="21" t="s">
        <v>28</v>
      </c>
      <c r="C36" s="23">
        <v>498</v>
      </c>
      <c r="D36" s="40">
        <v>2</v>
      </c>
    </row>
    <row r="37" spans="1:4" ht="9.6">
      <c r="A37" s="100"/>
      <c r="B37" s="21" t="s">
        <v>27</v>
      </c>
      <c r="C37" s="23">
        <v>2600</v>
      </c>
      <c r="D37" s="40">
        <v>1</v>
      </c>
    </row>
    <row r="38" spans="1:4" ht="9.6">
      <c r="A38" s="100"/>
      <c r="B38" s="21" t="s">
        <v>25</v>
      </c>
      <c r="C38" s="23">
        <v>520</v>
      </c>
      <c r="D38" s="40">
        <v>2</v>
      </c>
    </row>
    <row r="39" spans="1:4" ht="9.6">
      <c r="A39" s="100"/>
      <c r="B39" s="1" t="s">
        <v>25</v>
      </c>
      <c r="C39" s="5">
        <v>5865</v>
      </c>
      <c r="D39" s="40">
        <v>17</v>
      </c>
    </row>
    <row r="40" spans="1:4" ht="9.6">
      <c r="A40" s="100"/>
      <c r="B40" s="21" t="s">
        <v>43</v>
      </c>
      <c r="C40" s="23">
        <v>2690</v>
      </c>
      <c r="D40" s="40">
        <v>1</v>
      </c>
    </row>
    <row r="41" spans="1:4" ht="9.6">
      <c r="A41" s="100"/>
      <c r="B41" s="21" t="s">
        <v>23</v>
      </c>
      <c r="C41" s="23">
        <v>357</v>
      </c>
      <c r="D41" s="40">
        <v>1</v>
      </c>
    </row>
    <row r="42" spans="1:4" ht="9.6">
      <c r="A42" s="100"/>
      <c r="B42" s="21" t="s">
        <v>45</v>
      </c>
      <c r="C42" s="23">
        <v>7360</v>
      </c>
      <c r="D42" s="40">
        <v>4</v>
      </c>
    </row>
    <row r="43" spans="1:4" ht="9.6">
      <c r="A43" s="100"/>
      <c r="B43" s="21" t="s">
        <v>30</v>
      </c>
      <c r="C43" s="23">
        <v>11200</v>
      </c>
      <c r="D43" s="40">
        <v>40</v>
      </c>
    </row>
    <row r="44" spans="1:4" ht="9.6">
      <c r="A44" s="100"/>
      <c r="B44" s="21" t="s">
        <v>31</v>
      </c>
      <c r="C44" s="23">
        <v>3980</v>
      </c>
      <c r="D44" s="40">
        <v>2</v>
      </c>
    </row>
    <row r="45" spans="1:4" ht="9.6">
      <c r="A45" s="100"/>
      <c r="B45" s="1" t="s">
        <v>77</v>
      </c>
      <c r="C45" s="5">
        <v>800</v>
      </c>
      <c r="D45" s="40">
        <v>1</v>
      </c>
    </row>
    <row r="46" spans="1:4" ht="9.6">
      <c r="A46" s="100"/>
      <c r="B46" s="21" t="s">
        <v>24</v>
      </c>
      <c r="C46" s="23">
        <v>960</v>
      </c>
      <c r="D46" s="40">
        <v>4</v>
      </c>
    </row>
    <row r="47" spans="1:4" ht="9.6">
      <c r="A47" s="100"/>
      <c r="B47" s="21" t="s">
        <v>20</v>
      </c>
      <c r="C47" s="23">
        <v>450</v>
      </c>
      <c r="D47" s="40">
        <v>1</v>
      </c>
    </row>
    <row r="48" spans="1:4" ht="9.6">
      <c r="A48" s="100"/>
      <c r="B48" s="21" t="s">
        <v>44</v>
      </c>
      <c r="C48" s="23">
        <v>22000</v>
      </c>
      <c r="D48" s="40">
        <v>1</v>
      </c>
    </row>
    <row r="49" spans="1:4" ht="9.6">
      <c r="A49" s="100"/>
      <c r="B49" s="1" t="s">
        <v>64</v>
      </c>
      <c r="C49" s="5">
        <v>1075</v>
      </c>
      <c r="D49" s="40">
        <v>1</v>
      </c>
    </row>
    <row r="50" spans="1:4" ht="9.6">
      <c r="A50" s="100"/>
      <c r="B50" s="1" t="s">
        <v>64</v>
      </c>
      <c r="C50" s="5">
        <v>1075</v>
      </c>
      <c r="D50" s="40">
        <v>1</v>
      </c>
    </row>
    <row r="51" spans="1:4" ht="9.6">
      <c r="A51" s="100"/>
      <c r="B51" s="1" t="s">
        <v>68</v>
      </c>
      <c r="C51" s="5">
        <v>560</v>
      </c>
      <c r="D51" s="40">
        <v>1</v>
      </c>
    </row>
    <row r="52" spans="1:4" ht="9.6">
      <c r="A52" s="100"/>
      <c r="B52" s="21" t="s">
        <v>47</v>
      </c>
      <c r="C52" s="23">
        <v>7544</v>
      </c>
      <c r="D52" s="40">
        <v>41</v>
      </c>
    </row>
    <row r="53" spans="1:4" ht="9.6">
      <c r="A53" s="100"/>
      <c r="B53" s="1" t="s">
        <v>72</v>
      </c>
      <c r="C53" s="5">
        <v>5360</v>
      </c>
      <c r="D53" s="40">
        <v>8</v>
      </c>
    </row>
    <row r="54" spans="1:4" ht="9.6">
      <c r="A54" s="100"/>
      <c r="B54" s="21" t="s">
        <v>41</v>
      </c>
      <c r="C54" s="23">
        <v>19300</v>
      </c>
      <c r="D54" s="40">
        <v>1</v>
      </c>
    </row>
    <row r="55" spans="1:4" ht="9.6">
      <c r="A55" s="100"/>
      <c r="B55" s="1" t="s">
        <v>60</v>
      </c>
      <c r="C55" s="5">
        <v>8600</v>
      </c>
      <c r="D55" s="40">
        <v>1</v>
      </c>
    </row>
    <row r="56" spans="1:4" ht="9.6">
      <c r="A56" s="100"/>
      <c r="B56" s="1" t="s">
        <v>63</v>
      </c>
      <c r="C56" s="5">
        <v>11100</v>
      </c>
      <c r="D56" s="40">
        <v>1</v>
      </c>
    </row>
    <row r="57" spans="1:4" ht="9.6">
      <c r="A57" s="100"/>
      <c r="B57" s="1" t="s">
        <v>74</v>
      </c>
      <c r="C57" s="5">
        <v>40300</v>
      </c>
      <c r="D57" s="40">
        <v>1</v>
      </c>
    </row>
    <row r="58" spans="1:4" ht="10.199999999999999" customHeight="1">
      <c r="A58" s="100"/>
      <c r="B58" s="21" t="s">
        <v>37</v>
      </c>
      <c r="C58" s="23">
        <v>1960</v>
      </c>
      <c r="D58" s="40">
        <v>2</v>
      </c>
    </row>
    <row r="59" spans="1:4" ht="12.6" customHeight="1">
      <c r="A59" s="100"/>
      <c r="B59" s="21" t="s">
        <v>50</v>
      </c>
      <c r="C59" s="23">
        <v>119800</v>
      </c>
      <c r="D59" s="40">
        <v>1</v>
      </c>
    </row>
    <row r="60" spans="1:4" ht="9.6">
      <c r="A60" s="100"/>
      <c r="B60" s="21" t="s">
        <v>38</v>
      </c>
      <c r="C60" s="23">
        <v>300</v>
      </c>
      <c r="D60" s="40">
        <v>1</v>
      </c>
    </row>
    <row r="61" spans="1:4" ht="9.6">
      <c r="A61" s="100"/>
      <c r="B61" s="21" t="s">
        <v>49</v>
      </c>
      <c r="C61" s="23">
        <v>13000</v>
      </c>
      <c r="D61" s="40">
        <v>2</v>
      </c>
    </row>
    <row r="62" spans="1:4" ht="9.6">
      <c r="A62" s="100"/>
      <c r="B62" s="21" t="s">
        <v>29</v>
      </c>
      <c r="C62" s="23">
        <v>1680</v>
      </c>
      <c r="D62" s="40">
        <v>1</v>
      </c>
    </row>
    <row r="63" spans="1:4" ht="9.6">
      <c r="A63" s="100"/>
      <c r="B63" s="21" t="s">
        <v>22</v>
      </c>
      <c r="C63" s="23">
        <v>560</v>
      </c>
      <c r="D63" s="40">
        <v>1</v>
      </c>
    </row>
    <row r="64" spans="1:4" ht="9.6">
      <c r="A64" s="100"/>
      <c r="B64" s="21" t="s">
        <v>22</v>
      </c>
      <c r="C64" s="23">
        <v>560</v>
      </c>
      <c r="D64" s="40">
        <v>1</v>
      </c>
    </row>
    <row r="65" spans="1:4" ht="9.6">
      <c r="A65" s="100"/>
      <c r="B65" s="1" t="s">
        <v>57</v>
      </c>
      <c r="C65" s="5">
        <v>6300</v>
      </c>
      <c r="D65" s="40">
        <v>1</v>
      </c>
    </row>
    <row r="66" spans="1:4" ht="9.6">
      <c r="A66" s="100"/>
      <c r="B66" s="1" t="s">
        <v>67</v>
      </c>
      <c r="C66" s="5">
        <v>550</v>
      </c>
      <c r="D66" s="40">
        <v>1</v>
      </c>
    </row>
    <row r="67" spans="1:4" ht="9.6">
      <c r="A67" s="100"/>
      <c r="B67" s="1" t="s">
        <v>75</v>
      </c>
      <c r="C67" s="5">
        <v>8400</v>
      </c>
      <c r="D67" s="40">
        <v>4</v>
      </c>
    </row>
    <row r="68" spans="1:4" ht="9.6">
      <c r="A68" s="100"/>
      <c r="B68" s="1" t="s">
        <v>71</v>
      </c>
      <c r="C68" s="5">
        <v>3100</v>
      </c>
      <c r="D68" s="40">
        <v>1</v>
      </c>
    </row>
    <row r="69" spans="1:4" ht="9.6">
      <c r="A69" s="100"/>
      <c r="B69" s="21" t="s">
        <v>34</v>
      </c>
      <c r="C69" s="23">
        <v>4890</v>
      </c>
      <c r="D69" s="40">
        <v>1</v>
      </c>
    </row>
    <row r="70" spans="1:4" ht="9.6">
      <c r="A70" s="100"/>
      <c r="B70" s="1" t="s">
        <v>58</v>
      </c>
      <c r="C70" s="5">
        <v>1980</v>
      </c>
      <c r="D70" s="40">
        <v>2</v>
      </c>
    </row>
    <row r="71" spans="1:4" ht="9.6">
      <c r="A71" s="100"/>
      <c r="B71" s="1" t="s">
        <v>55</v>
      </c>
      <c r="C71" s="5">
        <v>6040</v>
      </c>
      <c r="D71" s="40">
        <v>1</v>
      </c>
    </row>
    <row r="72" spans="1:4" ht="9.6">
      <c r="A72" s="100"/>
      <c r="B72" s="1" t="s">
        <v>65</v>
      </c>
      <c r="C72" s="5">
        <v>1150</v>
      </c>
      <c r="D72" s="40">
        <v>1</v>
      </c>
    </row>
    <row r="73" spans="1:4" ht="9.6">
      <c r="A73" s="100"/>
      <c r="B73" s="21" t="s">
        <v>32</v>
      </c>
      <c r="C73" s="23">
        <v>19500</v>
      </c>
      <c r="D73" s="40">
        <v>1</v>
      </c>
    </row>
    <row r="74" spans="1:4" ht="9.6">
      <c r="A74" s="100"/>
      <c r="B74" s="1" t="s">
        <v>54</v>
      </c>
      <c r="C74" s="5">
        <v>2760</v>
      </c>
      <c r="D74" s="40">
        <v>4</v>
      </c>
    </row>
    <row r="75" spans="1:4" ht="9.6">
      <c r="A75" s="100"/>
      <c r="B75" s="1" t="s">
        <v>51</v>
      </c>
      <c r="C75" s="5">
        <v>1502</v>
      </c>
      <c r="D75" s="40">
        <v>1</v>
      </c>
    </row>
    <row r="76" spans="1:4" ht="9.6">
      <c r="A76" s="100"/>
      <c r="B76" s="21" t="s">
        <v>36</v>
      </c>
      <c r="C76" s="23">
        <v>5290</v>
      </c>
      <c r="D76" s="40">
        <v>1</v>
      </c>
    </row>
    <row r="77" spans="1:4" ht="9.6">
      <c r="A77" s="100"/>
      <c r="B77" s="21" t="s">
        <v>46</v>
      </c>
      <c r="C77" s="23">
        <v>8142</v>
      </c>
      <c r="D77" s="40">
        <v>3</v>
      </c>
    </row>
    <row r="78" spans="1:4" ht="9.6">
      <c r="A78" s="100"/>
      <c r="B78" s="21" t="s">
        <v>39</v>
      </c>
      <c r="C78" s="23">
        <v>180</v>
      </c>
      <c r="D78" s="40">
        <v>1</v>
      </c>
    </row>
    <row r="79" spans="1:4" ht="9.6">
      <c r="A79" s="100"/>
      <c r="B79" s="1" t="s">
        <v>56</v>
      </c>
      <c r="C79" s="5">
        <v>2900</v>
      </c>
      <c r="D79" s="40">
        <v>2</v>
      </c>
    </row>
    <row r="80" spans="1:4" ht="9.6">
      <c r="A80" s="100"/>
      <c r="B80" s="21" t="s">
        <v>21</v>
      </c>
      <c r="C80" s="23">
        <v>1200</v>
      </c>
      <c r="D80" s="40">
        <v>3</v>
      </c>
    </row>
    <row r="81" spans="1:4" ht="9.6">
      <c r="A81" s="100"/>
      <c r="B81" s="1" t="s">
        <v>52</v>
      </c>
      <c r="C81" s="5">
        <v>3004</v>
      </c>
      <c r="D81" s="40">
        <v>2</v>
      </c>
    </row>
    <row r="82" spans="1:4" ht="9.6">
      <c r="A82" s="100"/>
      <c r="B82" s="1" t="s">
        <v>70</v>
      </c>
      <c r="C82" s="5">
        <v>10400</v>
      </c>
      <c r="D82" s="40">
        <v>2</v>
      </c>
    </row>
    <row r="83" spans="1:4" ht="9.6">
      <c r="A83" s="100"/>
      <c r="B83" s="21" t="s">
        <v>40</v>
      </c>
      <c r="C83" s="23">
        <v>153000</v>
      </c>
      <c r="D83" s="40">
        <v>1</v>
      </c>
    </row>
    <row r="84" spans="1:4" ht="9.6">
      <c r="A84" s="101"/>
      <c r="B84" s="26" t="s">
        <v>423</v>
      </c>
      <c r="C84" s="23">
        <f>SUM(C18:C83)</f>
        <v>630527.6</v>
      </c>
      <c r="D84" s="40">
        <f>SUM(D18:D83)</f>
        <v>200</v>
      </c>
    </row>
  </sheetData>
  <sortState ref="B4:I84">
    <sortCondition ref="B4:B84"/>
  </sortState>
  <mergeCells count="3">
    <mergeCell ref="A1:B1"/>
    <mergeCell ref="A3:A17"/>
    <mergeCell ref="A18:A8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topLeftCell="A7" workbookViewId="0">
      <selection activeCell="E19" sqref="E19"/>
    </sheetView>
  </sheetViews>
  <sheetFormatPr defaultColWidth="20.109375" defaultRowHeight="14.4"/>
  <cols>
    <col min="1" max="1" width="10.88671875" style="41" customWidth="1"/>
    <col min="2" max="2" width="20.109375" style="41"/>
    <col min="3" max="3" width="13.44140625" style="41" customWidth="1"/>
    <col min="4" max="4" width="12" style="52" customWidth="1"/>
    <col min="5" max="16384" width="20.109375" style="41"/>
  </cols>
  <sheetData>
    <row r="1" spans="1:4" ht="32.4" customHeight="1">
      <c r="A1" s="102" t="s">
        <v>260</v>
      </c>
      <c r="B1" s="102"/>
      <c r="C1" s="102"/>
    </row>
    <row r="2" spans="1:4" ht="24" customHeight="1">
      <c r="A2" s="42" t="s">
        <v>251</v>
      </c>
      <c r="B2" s="43" t="s">
        <v>1</v>
      </c>
      <c r="C2" s="44" t="s">
        <v>2</v>
      </c>
      <c r="D2" s="54" t="s">
        <v>261</v>
      </c>
    </row>
    <row r="3" spans="1:4" ht="24" customHeight="1">
      <c r="A3" s="103" t="s">
        <v>18</v>
      </c>
      <c r="B3" s="47" t="s">
        <v>252</v>
      </c>
      <c r="C3" s="55">
        <v>5100</v>
      </c>
      <c r="D3" s="53">
        <v>1</v>
      </c>
    </row>
    <row r="4" spans="1:4" ht="24" customHeight="1">
      <c r="A4" s="104"/>
      <c r="B4" s="49" t="s">
        <v>79</v>
      </c>
      <c r="C4" s="59">
        <v>2650</v>
      </c>
      <c r="D4" s="53">
        <v>1</v>
      </c>
    </row>
    <row r="5" spans="1:4" ht="24" customHeight="1">
      <c r="A5" s="104"/>
      <c r="B5" s="49" t="s">
        <v>253</v>
      </c>
      <c r="C5" s="59">
        <v>2776</v>
      </c>
      <c r="D5" s="53">
        <v>4</v>
      </c>
    </row>
    <row r="6" spans="1:4" ht="24" customHeight="1">
      <c r="A6" s="104"/>
      <c r="B6" s="49" t="s">
        <v>80</v>
      </c>
      <c r="C6" s="59">
        <v>1630</v>
      </c>
      <c r="D6" s="53">
        <v>1</v>
      </c>
    </row>
    <row r="7" spans="1:4" ht="24" customHeight="1">
      <c r="A7" s="104"/>
      <c r="B7" s="49" t="s">
        <v>81</v>
      </c>
      <c r="C7" s="59">
        <v>2000</v>
      </c>
      <c r="D7" s="53">
        <v>1</v>
      </c>
    </row>
    <row r="8" spans="1:4" ht="24" customHeight="1">
      <c r="A8" s="104"/>
      <c r="B8" s="50" t="s">
        <v>254</v>
      </c>
      <c r="C8" s="56">
        <v>196000</v>
      </c>
      <c r="D8" s="53">
        <v>4</v>
      </c>
    </row>
    <row r="9" spans="1:4" ht="24" customHeight="1">
      <c r="A9" s="104"/>
      <c r="B9" s="50" t="s">
        <v>255</v>
      </c>
      <c r="C9" s="56">
        <v>18000</v>
      </c>
      <c r="D9" s="53">
        <v>2</v>
      </c>
    </row>
    <row r="10" spans="1:4" ht="24" customHeight="1">
      <c r="A10" s="104"/>
      <c r="B10" s="50" t="s">
        <v>256</v>
      </c>
      <c r="C10" s="56">
        <v>19000</v>
      </c>
      <c r="D10" s="53">
        <v>2</v>
      </c>
    </row>
    <row r="11" spans="1:4" ht="24" customHeight="1">
      <c r="A11" s="104"/>
      <c r="B11" s="50" t="s">
        <v>257</v>
      </c>
      <c r="C11" s="56">
        <v>1320</v>
      </c>
      <c r="D11" s="53">
        <v>1</v>
      </c>
    </row>
    <row r="12" spans="1:4" ht="24" customHeight="1">
      <c r="A12" s="104"/>
      <c r="B12" s="49" t="s">
        <v>82</v>
      </c>
      <c r="C12" s="57">
        <v>18000</v>
      </c>
      <c r="D12" s="53">
        <v>1</v>
      </c>
    </row>
    <row r="13" spans="1:4" ht="24" customHeight="1">
      <c r="A13" s="104"/>
      <c r="B13" s="49" t="s">
        <v>258</v>
      </c>
      <c r="C13" s="57">
        <v>20000</v>
      </c>
      <c r="D13" s="53">
        <v>1</v>
      </c>
    </row>
    <row r="14" spans="1:4" ht="24" customHeight="1">
      <c r="A14" s="104"/>
      <c r="B14" s="49" t="s">
        <v>259</v>
      </c>
      <c r="C14" s="57">
        <v>4000</v>
      </c>
      <c r="D14" s="53">
        <v>1</v>
      </c>
    </row>
    <row r="15" spans="1:4" ht="24" customHeight="1">
      <c r="A15" s="104"/>
      <c r="B15" s="49" t="s">
        <v>259</v>
      </c>
      <c r="C15" s="57">
        <v>4000</v>
      </c>
      <c r="D15" s="53">
        <v>1</v>
      </c>
    </row>
    <row r="16" spans="1:4" ht="24" customHeight="1">
      <c r="A16" s="104"/>
      <c r="B16" s="49" t="s">
        <v>259</v>
      </c>
      <c r="C16" s="57">
        <v>4000</v>
      </c>
      <c r="D16" s="53">
        <v>1</v>
      </c>
    </row>
    <row r="17" spans="1:4" ht="24" customHeight="1">
      <c r="A17" s="104"/>
      <c r="B17" s="49" t="s">
        <v>83</v>
      </c>
      <c r="C17" s="57">
        <v>4000</v>
      </c>
      <c r="D17" s="53">
        <v>1</v>
      </c>
    </row>
    <row r="18" spans="1:4" ht="24" customHeight="1">
      <c r="A18" s="104"/>
      <c r="B18" s="49" t="s">
        <v>84</v>
      </c>
      <c r="C18" s="57">
        <v>5000</v>
      </c>
      <c r="D18" s="53">
        <v>1</v>
      </c>
    </row>
    <row r="19" spans="1:4" ht="24" customHeight="1">
      <c r="A19" s="104"/>
      <c r="B19" s="49" t="s">
        <v>83</v>
      </c>
      <c r="C19" s="57">
        <v>5000</v>
      </c>
      <c r="D19" s="53">
        <v>1</v>
      </c>
    </row>
    <row r="20" spans="1:4" ht="24" customHeight="1">
      <c r="A20" s="105"/>
      <c r="B20" s="48" t="s">
        <v>262</v>
      </c>
      <c r="C20" s="58">
        <f>SUM(C3:C19)</f>
        <v>312476</v>
      </c>
      <c r="D20" s="53">
        <f>SUM(D3:D19)</f>
        <v>25</v>
      </c>
    </row>
  </sheetData>
  <mergeCells count="2">
    <mergeCell ref="A1:C1"/>
    <mergeCell ref="A3:A20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5"/>
  <sheetViews>
    <sheetView workbookViewId="0">
      <selection activeCell="G182" sqref="G182"/>
    </sheetView>
  </sheetViews>
  <sheetFormatPr defaultColWidth="9" defaultRowHeight="14.4"/>
  <cols>
    <col min="1" max="1" width="12.77734375" style="60" customWidth="1"/>
    <col min="2" max="2" width="22.77734375" style="60" customWidth="1"/>
    <col min="3" max="3" width="12.109375" style="60" customWidth="1"/>
    <col min="4" max="4" width="12.5546875" style="60" customWidth="1"/>
    <col min="5" max="16384" width="9" style="60"/>
  </cols>
  <sheetData>
    <row r="1" spans="1:7" ht="32.4" customHeight="1">
      <c r="A1" s="102" t="s">
        <v>278</v>
      </c>
      <c r="B1" s="102"/>
      <c r="C1" s="102"/>
      <c r="D1" s="102"/>
    </row>
    <row r="2" spans="1:7" ht="24" customHeight="1">
      <c r="A2" s="51" t="s">
        <v>263</v>
      </c>
      <c r="B2" s="61" t="s">
        <v>1</v>
      </c>
      <c r="C2" s="62" t="s">
        <v>2</v>
      </c>
      <c r="D2" s="61" t="s">
        <v>261</v>
      </c>
    </row>
    <row r="3" spans="1:7" ht="14.25" customHeight="1">
      <c r="A3" s="106" t="s">
        <v>264</v>
      </c>
      <c r="B3" s="46" t="s">
        <v>265</v>
      </c>
      <c r="C3" s="63">
        <v>11560</v>
      </c>
      <c r="D3" s="46">
        <v>289</v>
      </c>
    </row>
    <row r="4" spans="1:7" ht="14.25" customHeight="1">
      <c r="A4" s="106"/>
      <c r="B4" s="46" t="s">
        <v>91</v>
      </c>
      <c r="C4" s="63">
        <v>120</v>
      </c>
      <c r="D4" s="46">
        <v>2</v>
      </c>
    </row>
    <row r="5" spans="1:7" ht="14.25" customHeight="1">
      <c r="A5" s="106"/>
      <c r="B5" s="46" t="s">
        <v>266</v>
      </c>
      <c r="C5" s="46">
        <v>1332</v>
      </c>
      <c r="D5" s="46">
        <v>2</v>
      </c>
    </row>
    <row r="6" spans="1:7" ht="14.25" customHeight="1">
      <c r="A6" s="106"/>
      <c r="B6" s="46" t="s">
        <v>87</v>
      </c>
      <c r="C6" s="63">
        <v>80</v>
      </c>
      <c r="D6" s="46">
        <v>1</v>
      </c>
    </row>
    <row r="7" spans="1:7" ht="14.25" customHeight="1">
      <c r="A7" s="106"/>
      <c r="B7" s="46" t="s">
        <v>12</v>
      </c>
      <c r="C7" s="63">
        <v>31302</v>
      </c>
      <c r="D7" s="46">
        <v>47</v>
      </c>
    </row>
    <row r="8" spans="1:7" ht="14.25" customHeight="1">
      <c r="A8" s="106"/>
      <c r="B8" s="46" t="s">
        <v>85</v>
      </c>
      <c r="C8" s="63">
        <v>400</v>
      </c>
      <c r="D8" s="46">
        <v>2</v>
      </c>
    </row>
    <row r="9" spans="1:7" ht="14.25" customHeight="1">
      <c r="A9" s="106"/>
      <c r="B9" s="46" t="s">
        <v>6</v>
      </c>
      <c r="C9" s="63">
        <v>14400</v>
      </c>
      <c r="D9" s="46">
        <v>3</v>
      </c>
    </row>
    <row r="10" spans="1:7" ht="14.25" customHeight="1">
      <c r="A10" s="106"/>
      <c r="B10" s="46" t="s">
        <v>89</v>
      </c>
      <c r="C10" s="63">
        <v>910</v>
      </c>
      <c r="D10" s="46">
        <v>1</v>
      </c>
      <c r="G10" s="73"/>
    </row>
    <row r="11" spans="1:7" ht="14.25" customHeight="1">
      <c r="A11" s="106"/>
      <c r="B11" s="46" t="s">
        <v>88</v>
      </c>
      <c r="C11" s="63">
        <v>1520</v>
      </c>
      <c r="D11" s="46">
        <v>4</v>
      </c>
    </row>
    <row r="12" spans="1:7" ht="14.25" customHeight="1">
      <c r="A12" s="106"/>
      <c r="B12" s="46" t="s">
        <v>92</v>
      </c>
      <c r="C12" s="46">
        <v>10908</v>
      </c>
      <c r="D12" s="46">
        <v>6</v>
      </c>
    </row>
    <row r="13" spans="1:7" ht="14.25" customHeight="1">
      <c r="A13" s="106"/>
      <c r="B13" s="46" t="s">
        <v>86</v>
      </c>
      <c r="C13" s="46">
        <v>9222</v>
      </c>
      <c r="D13" s="46">
        <v>6</v>
      </c>
    </row>
    <row r="14" spans="1:7" ht="14.25" customHeight="1">
      <c r="A14" s="106"/>
      <c r="B14" s="46" t="s">
        <v>11</v>
      </c>
      <c r="C14" s="46">
        <v>3360</v>
      </c>
      <c r="D14" s="46">
        <v>6</v>
      </c>
    </row>
    <row r="15" spans="1:7" ht="14.25" customHeight="1">
      <c r="A15" s="106"/>
      <c r="B15" s="46" t="s">
        <v>90</v>
      </c>
      <c r="C15" s="46">
        <v>3820</v>
      </c>
      <c r="D15" s="46">
        <v>6</v>
      </c>
    </row>
    <row r="16" spans="1:7" ht="14.25" customHeight="1">
      <c r="A16" s="106"/>
      <c r="B16" s="46" t="s">
        <v>87</v>
      </c>
      <c r="C16" s="46">
        <v>160</v>
      </c>
      <c r="D16" s="46">
        <v>2</v>
      </c>
    </row>
    <row r="17" spans="1:4" ht="14.25" customHeight="1">
      <c r="A17" s="106"/>
      <c r="B17" s="46" t="s">
        <v>267</v>
      </c>
      <c r="C17" s="46">
        <v>1000</v>
      </c>
      <c r="D17" s="46">
        <v>1</v>
      </c>
    </row>
    <row r="18" spans="1:4" ht="14.25" customHeight="1">
      <c r="A18" s="106"/>
      <c r="B18" s="46" t="s">
        <v>268</v>
      </c>
      <c r="C18" s="46">
        <v>800</v>
      </c>
      <c r="D18" s="46">
        <v>1</v>
      </c>
    </row>
    <row r="19" spans="1:4" ht="14.25" customHeight="1">
      <c r="A19" s="106"/>
      <c r="B19" s="46" t="s">
        <v>269</v>
      </c>
      <c r="C19" s="46">
        <v>460</v>
      </c>
      <c r="D19" s="46">
        <v>1</v>
      </c>
    </row>
    <row r="20" spans="1:4" ht="14.25" customHeight="1">
      <c r="A20" s="106"/>
      <c r="B20" s="46" t="s">
        <v>270</v>
      </c>
      <c r="C20" s="46">
        <v>50</v>
      </c>
      <c r="D20" s="46">
        <v>1</v>
      </c>
    </row>
    <row r="21" spans="1:4" ht="14.25" customHeight="1">
      <c r="A21" s="106"/>
      <c r="B21" s="46" t="s">
        <v>271</v>
      </c>
      <c r="C21" s="46">
        <v>3600</v>
      </c>
      <c r="D21" s="46">
        <v>10</v>
      </c>
    </row>
    <row r="22" spans="1:4" ht="14.25" customHeight="1">
      <c r="A22" s="107"/>
      <c r="B22" s="72"/>
      <c r="C22" s="64">
        <f>SUM(C3:C21)</f>
        <v>95004</v>
      </c>
      <c r="D22" s="65">
        <f>SUM(D3:D21)</f>
        <v>391</v>
      </c>
    </row>
    <row r="23" spans="1:4" ht="14.25" customHeight="1">
      <c r="A23" s="108" t="s">
        <v>272</v>
      </c>
      <c r="B23" s="46" t="s">
        <v>94</v>
      </c>
      <c r="C23" s="63">
        <v>1335</v>
      </c>
      <c r="D23" s="46">
        <v>1</v>
      </c>
    </row>
    <row r="24" spans="1:4" ht="14.25" customHeight="1">
      <c r="A24" s="106"/>
      <c r="B24" s="66" t="s">
        <v>95</v>
      </c>
      <c r="C24" s="67">
        <v>20600</v>
      </c>
      <c r="D24" s="66">
        <v>1</v>
      </c>
    </row>
    <row r="25" spans="1:4" ht="14.25" customHeight="1">
      <c r="A25" s="106"/>
      <c r="B25" s="46" t="s">
        <v>96</v>
      </c>
      <c r="C25" s="63">
        <v>36000</v>
      </c>
      <c r="D25" s="46">
        <v>1</v>
      </c>
    </row>
    <row r="26" spans="1:4" ht="14.25" customHeight="1">
      <c r="A26" s="106"/>
      <c r="B26" s="66" t="s">
        <v>97</v>
      </c>
      <c r="C26" s="67">
        <v>16822</v>
      </c>
      <c r="D26" s="66">
        <v>1</v>
      </c>
    </row>
    <row r="27" spans="1:4" ht="14.25" customHeight="1">
      <c r="A27" s="106"/>
      <c r="B27" s="68" t="s">
        <v>98</v>
      </c>
      <c r="C27" s="69">
        <v>20700</v>
      </c>
      <c r="D27" s="68">
        <v>1</v>
      </c>
    </row>
    <row r="28" spans="1:4" ht="14.25" customHeight="1">
      <c r="A28" s="106"/>
      <c r="B28" s="46" t="s">
        <v>99</v>
      </c>
      <c r="C28" s="46">
        <v>940</v>
      </c>
      <c r="D28" s="46">
        <v>1</v>
      </c>
    </row>
    <row r="29" spans="1:4" ht="14.25" customHeight="1">
      <c r="A29" s="106"/>
      <c r="B29" s="46" t="s">
        <v>100</v>
      </c>
      <c r="C29" s="46">
        <v>1880</v>
      </c>
      <c r="D29" s="46">
        <v>1</v>
      </c>
    </row>
    <row r="30" spans="1:4" ht="14.25" customHeight="1">
      <c r="A30" s="106"/>
      <c r="B30" s="46" t="s">
        <v>100</v>
      </c>
      <c r="C30" s="63">
        <v>960</v>
      </c>
      <c r="D30" s="46">
        <v>2</v>
      </c>
    </row>
    <row r="31" spans="1:4" ht="14.25" customHeight="1">
      <c r="A31" s="106"/>
      <c r="B31" s="68" t="s">
        <v>101</v>
      </c>
      <c r="C31" s="69">
        <v>48300</v>
      </c>
      <c r="D31" s="68">
        <v>1</v>
      </c>
    </row>
    <row r="32" spans="1:4" ht="14.25" customHeight="1">
      <c r="A32" s="106"/>
      <c r="B32" s="68" t="s">
        <v>102</v>
      </c>
      <c r="C32" s="69">
        <v>58650</v>
      </c>
      <c r="D32" s="68">
        <v>1</v>
      </c>
    </row>
    <row r="33" spans="1:4" ht="14.25" customHeight="1">
      <c r="A33" s="106"/>
      <c r="B33" s="46" t="s">
        <v>103</v>
      </c>
      <c r="C33" s="46">
        <v>12500</v>
      </c>
      <c r="D33" s="46">
        <v>5</v>
      </c>
    </row>
    <row r="34" spans="1:4" ht="14.25" customHeight="1">
      <c r="A34" s="106"/>
      <c r="B34" s="66" t="s">
        <v>104</v>
      </c>
      <c r="C34" s="66">
        <v>8385</v>
      </c>
      <c r="D34" s="66">
        <v>3</v>
      </c>
    </row>
    <row r="35" spans="1:4" ht="14.25" customHeight="1">
      <c r="A35" s="106"/>
      <c r="B35" s="46" t="s">
        <v>105</v>
      </c>
      <c r="C35" s="46">
        <v>2800</v>
      </c>
      <c r="D35" s="46">
        <v>1</v>
      </c>
    </row>
    <row r="36" spans="1:4" ht="14.25" customHeight="1">
      <c r="A36" s="106"/>
      <c r="B36" s="46" t="s">
        <v>106</v>
      </c>
      <c r="C36" s="46">
        <v>2357</v>
      </c>
      <c r="D36" s="46">
        <v>1</v>
      </c>
    </row>
    <row r="37" spans="1:4" ht="14.25" customHeight="1">
      <c r="A37" s="106"/>
      <c r="B37" s="68" t="s">
        <v>107</v>
      </c>
      <c r="C37" s="69">
        <v>782</v>
      </c>
      <c r="D37" s="68">
        <v>2</v>
      </c>
    </row>
    <row r="38" spans="1:4" ht="14.25" customHeight="1">
      <c r="A38" s="106"/>
      <c r="B38" s="46" t="s">
        <v>273</v>
      </c>
      <c r="C38" s="46">
        <v>1500</v>
      </c>
      <c r="D38" s="46">
        <v>1</v>
      </c>
    </row>
    <row r="39" spans="1:4" ht="14.25" customHeight="1">
      <c r="A39" s="106"/>
      <c r="B39" s="46" t="s">
        <v>108</v>
      </c>
      <c r="C39" s="46">
        <v>760</v>
      </c>
      <c r="D39" s="46">
        <v>1</v>
      </c>
    </row>
    <row r="40" spans="1:4" ht="14.25" customHeight="1">
      <c r="A40" s="106"/>
      <c r="B40" s="66" t="s">
        <v>109</v>
      </c>
      <c r="C40" s="66">
        <v>9844</v>
      </c>
      <c r="D40" s="66">
        <v>2</v>
      </c>
    </row>
    <row r="41" spans="1:4" ht="14.25" customHeight="1">
      <c r="A41" s="106"/>
      <c r="B41" s="66" t="s">
        <v>110</v>
      </c>
      <c r="C41" s="66">
        <v>123784</v>
      </c>
      <c r="D41" s="66">
        <v>14</v>
      </c>
    </row>
    <row r="42" spans="1:4" ht="14.25" customHeight="1">
      <c r="A42" s="106"/>
      <c r="B42" s="68" t="s">
        <v>111</v>
      </c>
      <c r="C42" s="69">
        <v>5336</v>
      </c>
      <c r="D42" s="46">
        <v>2</v>
      </c>
    </row>
    <row r="43" spans="1:4" ht="14.25" customHeight="1">
      <c r="A43" s="109"/>
      <c r="B43" s="70" t="s">
        <v>239</v>
      </c>
      <c r="C43" s="71">
        <v>3662</v>
      </c>
      <c r="D43" s="70">
        <v>13</v>
      </c>
    </row>
    <row r="44" spans="1:4" ht="14.25" customHeight="1">
      <c r="A44" s="109"/>
      <c r="B44" s="66" t="s">
        <v>112</v>
      </c>
      <c r="C44" s="67">
        <v>17500</v>
      </c>
      <c r="D44" s="66">
        <v>1</v>
      </c>
    </row>
    <row r="45" spans="1:4" ht="14.25" customHeight="1">
      <c r="A45" s="109"/>
      <c r="B45" s="46" t="s">
        <v>19</v>
      </c>
      <c r="C45" s="46">
        <v>1180</v>
      </c>
      <c r="D45" s="46">
        <v>1</v>
      </c>
    </row>
    <row r="46" spans="1:4" ht="14.25" customHeight="1">
      <c r="A46" s="109"/>
      <c r="B46" s="46" t="s">
        <v>113</v>
      </c>
      <c r="C46" s="46">
        <v>890</v>
      </c>
      <c r="D46" s="46">
        <v>1</v>
      </c>
    </row>
    <row r="47" spans="1:4" ht="14.25" customHeight="1">
      <c r="A47" s="109"/>
      <c r="B47" s="68" t="s">
        <v>113</v>
      </c>
      <c r="C47" s="69">
        <v>11000</v>
      </c>
      <c r="D47" s="68">
        <v>1</v>
      </c>
    </row>
    <row r="48" spans="1:4" ht="14.25" customHeight="1">
      <c r="A48" s="109"/>
      <c r="B48" s="46" t="s">
        <v>114</v>
      </c>
      <c r="C48" s="46">
        <v>7536</v>
      </c>
      <c r="D48" s="46">
        <v>4</v>
      </c>
    </row>
    <row r="49" spans="1:4" ht="14.25" customHeight="1">
      <c r="A49" s="109"/>
      <c r="B49" s="46" t="s">
        <v>115</v>
      </c>
      <c r="C49" s="46">
        <v>379</v>
      </c>
      <c r="D49" s="46">
        <v>1</v>
      </c>
    </row>
    <row r="50" spans="1:4" ht="14.25" customHeight="1">
      <c r="A50" s="109"/>
      <c r="B50" s="46" t="s">
        <v>116</v>
      </c>
      <c r="C50" s="46">
        <v>13420</v>
      </c>
      <c r="D50" s="46">
        <v>1</v>
      </c>
    </row>
    <row r="51" spans="1:4" ht="14.25" customHeight="1">
      <c r="A51" s="109"/>
      <c r="B51" s="66" t="s">
        <v>117</v>
      </c>
      <c r="C51" s="66">
        <v>1200</v>
      </c>
      <c r="D51" s="66">
        <v>12</v>
      </c>
    </row>
    <row r="52" spans="1:4" ht="14.25" customHeight="1">
      <c r="A52" s="109"/>
      <c r="B52" s="70" t="s">
        <v>240</v>
      </c>
      <c r="C52" s="71">
        <v>11000</v>
      </c>
      <c r="D52" s="70">
        <v>1</v>
      </c>
    </row>
    <row r="53" spans="1:4" ht="14.25" customHeight="1">
      <c r="A53" s="109"/>
      <c r="B53" s="46" t="s">
        <v>118</v>
      </c>
      <c r="C53" s="46">
        <v>16900</v>
      </c>
      <c r="D53" s="46">
        <v>1</v>
      </c>
    </row>
    <row r="54" spans="1:4" ht="14.25" customHeight="1">
      <c r="A54" s="109"/>
      <c r="B54" s="66" t="s">
        <v>119</v>
      </c>
      <c r="C54" s="66">
        <v>6564</v>
      </c>
      <c r="D54" s="66">
        <v>11</v>
      </c>
    </row>
    <row r="55" spans="1:4" ht="14.25" customHeight="1">
      <c r="A55" s="109"/>
      <c r="B55" s="46" t="s">
        <v>120</v>
      </c>
      <c r="C55" s="46">
        <v>2520</v>
      </c>
      <c r="D55" s="46">
        <v>1</v>
      </c>
    </row>
    <row r="56" spans="1:4" ht="14.25" customHeight="1">
      <c r="A56" s="109"/>
      <c r="B56" s="46" t="s">
        <v>121</v>
      </c>
      <c r="C56" s="46">
        <v>3600</v>
      </c>
      <c r="D56" s="46">
        <v>3</v>
      </c>
    </row>
    <row r="57" spans="1:4" ht="14.25" customHeight="1">
      <c r="A57" s="109"/>
      <c r="B57" s="46" t="s">
        <v>121</v>
      </c>
      <c r="C57" s="63">
        <v>5000</v>
      </c>
      <c r="D57" s="46">
        <v>1</v>
      </c>
    </row>
    <row r="58" spans="1:4" ht="14.25" customHeight="1">
      <c r="A58" s="109"/>
      <c r="B58" s="66" t="s">
        <v>88</v>
      </c>
      <c r="C58" s="66">
        <v>2106</v>
      </c>
      <c r="D58" s="66">
        <v>6</v>
      </c>
    </row>
    <row r="59" spans="1:4" ht="14.25" customHeight="1">
      <c r="A59" s="109"/>
      <c r="B59" s="46" t="s">
        <v>122</v>
      </c>
      <c r="C59" s="63">
        <v>1868</v>
      </c>
      <c r="D59" s="46">
        <v>11</v>
      </c>
    </row>
    <row r="60" spans="1:4" ht="14.25" customHeight="1">
      <c r="A60" s="109"/>
      <c r="B60" s="66" t="s">
        <v>123</v>
      </c>
      <c r="C60" s="67">
        <v>12000</v>
      </c>
      <c r="D60" s="66">
        <v>2</v>
      </c>
    </row>
    <row r="61" spans="1:4" ht="14.25" customHeight="1">
      <c r="A61" s="109"/>
      <c r="B61" s="70" t="s">
        <v>241</v>
      </c>
      <c r="C61" s="71">
        <v>1500</v>
      </c>
      <c r="D61" s="70">
        <v>1</v>
      </c>
    </row>
    <row r="62" spans="1:4" ht="14.25" customHeight="1">
      <c r="A62" s="109"/>
      <c r="B62" s="66" t="s">
        <v>124</v>
      </c>
      <c r="C62" s="67">
        <v>8000</v>
      </c>
      <c r="D62" s="66">
        <v>1</v>
      </c>
    </row>
    <row r="63" spans="1:4" ht="14.25" customHeight="1">
      <c r="A63" s="109"/>
      <c r="B63" s="46" t="s">
        <v>274</v>
      </c>
      <c r="C63" s="46">
        <v>16900</v>
      </c>
      <c r="D63" s="46">
        <v>1</v>
      </c>
    </row>
    <row r="64" spans="1:4" ht="14.25" customHeight="1">
      <c r="A64" s="109"/>
      <c r="B64" s="46" t="s">
        <v>125</v>
      </c>
      <c r="C64" s="46">
        <v>13000</v>
      </c>
      <c r="D64" s="46">
        <v>1</v>
      </c>
    </row>
    <row r="65" spans="1:4" ht="14.25" customHeight="1">
      <c r="A65" s="109"/>
      <c r="B65" s="46" t="s">
        <v>126</v>
      </c>
      <c r="C65" s="46">
        <v>300</v>
      </c>
      <c r="D65" s="46">
        <v>1</v>
      </c>
    </row>
    <row r="66" spans="1:4" ht="14.25" customHeight="1">
      <c r="A66" s="109"/>
      <c r="B66" s="46" t="s">
        <v>127</v>
      </c>
      <c r="C66" s="63">
        <v>990</v>
      </c>
      <c r="D66" s="46">
        <v>1</v>
      </c>
    </row>
    <row r="67" spans="1:4" ht="14.25" customHeight="1">
      <c r="A67" s="109"/>
      <c r="B67" s="46" t="s">
        <v>275</v>
      </c>
      <c r="C67" s="46">
        <v>819</v>
      </c>
      <c r="D67" s="46">
        <v>1</v>
      </c>
    </row>
    <row r="68" spans="1:4" ht="14.25" customHeight="1">
      <c r="A68" s="109"/>
      <c r="B68" s="68" t="s">
        <v>128</v>
      </c>
      <c r="C68" s="69">
        <v>33100</v>
      </c>
      <c r="D68" s="68">
        <v>1</v>
      </c>
    </row>
    <row r="69" spans="1:4" ht="14.25" customHeight="1">
      <c r="A69" s="109"/>
      <c r="B69" s="68" t="s">
        <v>129</v>
      </c>
      <c r="C69" s="69">
        <v>25190</v>
      </c>
      <c r="D69" s="68">
        <v>1</v>
      </c>
    </row>
    <row r="70" spans="1:4" ht="14.25" customHeight="1">
      <c r="A70" s="109"/>
      <c r="B70" s="46" t="s">
        <v>130</v>
      </c>
      <c r="C70" s="46">
        <v>5980</v>
      </c>
      <c r="D70" s="46">
        <v>2</v>
      </c>
    </row>
    <row r="71" spans="1:4" ht="14.25" customHeight="1">
      <c r="A71" s="109"/>
      <c r="B71" s="46" t="s">
        <v>131</v>
      </c>
      <c r="C71" s="46">
        <v>4780</v>
      </c>
      <c r="D71" s="46">
        <v>1</v>
      </c>
    </row>
    <row r="72" spans="1:4" ht="14.25" customHeight="1">
      <c r="A72" s="109"/>
      <c r="B72" s="68" t="s">
        <v>132</v>
      </c>
      <c r="C72" s="69">
        <v>90850</v>
      </c>
      <c r="D72" s="68">
        <v>1</v>
      </c>
    </row>
    <row r="73" spans="1:4" ht="14.25" customHeight="1">
      <c r="A73" s="109"/>
      <c r="B73" s="70" t="s">
        <v>242</v>
      </c>
      <c r="C73" s="71">
        <v>2681</v>
      </c>
      <c r="D73" s="70">
        <v>1</v>
      </c>
    </row>
    <row r="74" spans="1:4" ht="14.25" customHeight="1">
      <c r="A74" s="109"/>
      <c r="B74" s="70" t="s">
        <v>243</v>
      </c>
      <c r="C74" s="71">
        <v>1456</v>
      </c>
      <c r="D74" s="70">
        <v>2</v>
      </c>
    </row>
    <row r="75" spans="1:4" ht="14.25" customHeight="1">
      <c r="A75" s="109"/>
      <c r="B75" s="46" t="s">
        <v>133</v>
      </c>
      <c r="C75" s="63">
        <v>350</v>
      </c>
      <c r="D75" s="46">
        <v>1</v>
      </c>
    </row>
    <row r="76" spans="1:4" ht="14.25" customHeight="1">
      <c r="A76" s="109"/>
      <c r="B76" s="68" t="s">
        <v>134</v>
      </c>
      <c r="C76" s="69">
        <v>14950</v>
      </c>
      <c r="D76" s="68">
        <v>1</v>
      </c>
    </row>
    <row r="77" spans="1:4" ht="14.25" customHeight="1">
      <c r="A77" s="109"/>
      <c r="B77" s="68" t="s">
        <v>135</v>
      </c>
      <c r="C77" s="69">
        <v>87400</v>
      </c>
      <c r="D77" s="68">
        <v>1</v>
      </c>
    </row>
    <row r="78" spans="1:4" ht="14.25" customHeight="1">
      <c r="A78" s="109"/>
      <c r="B78" s="46" t="s">
        <v>136</v>
      </c>
      <c r="C78" s="63">
        <v>19800</v>
      </c>
      <c r="D78" s="46">
        <v>1</v>
      </c>
    </row>
    <row r="79" spans="1:4" ht="14.25" customHeight="1">
      <c r="A79" s="109"/>
      <c r="B79" s="68" t="s">
        <v>137</v>
      </c>
      <c r="C79" s="69">
        <v>1610</v>
      </c>
      <c r="D79" s="68">
        <v>5</v>
      </c>
    </row>
    <row r="80" spans="1:4" ht="14.25" customHeight="1">
      <c r="A80" s="109"/>
      <c r="B80" s="70" t="s">
        <v>244</v>
      </c>
      <c r="C80" s="71">
        <v>8200</v>
      </c>
      <c r="D80" s="70">
        <v>1</v>
      </c>
    </row>
    <row r="81" spans="1:4" ht="14.25" customHeight="1">
      <c r="A81" s="109"/>
      <c r="B81" s="46" t="s">
        <v>138</v>
      </c>
      <c r="C81" s="46">
        <v>17640</v>
      </c>
      <c r="D81" s="46">
        <v>1</v>
      </c>
    </row>
    <row r="82" spans="1:4" ht="14.25" customHeight="1">
      <c r="A82" s="109"/>
      <c r="B82" s="46" t="s">
        <v>139</v>
      </c>
      <c r="C82" s="46">
        <v>1985</v>
      </c>
      <c r="D82" s="46">
        <v>1</v>
      </c>
    </row>
    <row r="83" spans="1:4" ht="14.25" customHeight="1">
      <c r="A83" s="109"/>
      <c r="B83" s="68" t="s">
        <v>140</v>
      </c>
      <c r="C83" s="69">
        <v>21850</v>
      </c>
      <c r="D83" s="68">
        <v>1</v>
      </c>
    </row>
    <row r="84" spans="1:4" ht="14.25" customHeight="1">
      <c r="A84" s="109"/>
      <c r="B84" s="46" t="s">
        <v>93</v>
      </c>
      <c r="C84" s="46">
        <v>21373</v>
      </c>
      <c r="D84" s="46">
        <v>1</v>
      </c>
    </row>
    <row r="85" spans="1:4" ht="14.25" customHeight="1">
      <c r="A85" s="109"/>
      <c r="B85" s="66" t="s">
        <v>141</v>
      </c>
      <c r="C85" s="66">
        <v>9000</v>
      </c>
      <c r="D85" s="66">
        <v>1</v>
      </c>
    </row>
    <row r="86" spans="1:4" ht="14.25" customHeight="1">
      <c r="A86" s="109"/>
      <c r="B86" s="68" t="s">
        <v>142</v>
      </c>
      <c r="C86" s="69">
        <v>1800</v>
      </c>
      <c r="D86" s="68">
        <v>1</v>
      </c>
    </row>
    <row r="87" spans="1:4" ht="14.25" customHeight="1">
      <c r="A87" s="109"/>
      <c r="B87" s="68" t="s">
        <v>143</v>
      </c>
      <c r="C87" s="69">
        <v>430</v>
      </c>
      <c r="D87" s="68">
        <v>1</v>
      </c>
    </row>
    <row r="88" spans="1:4" ht="14.25" customHeight="1">
      <c r="A88" s="109"/>
      <c r="B88" s="66" t="s">
        <v>144</v>
      </c>
      <c r="C88" s="67">
        <v>37600</v>
      </c>
      <c r="D88" s="66">
        <v>1</v>
      </c>
    </row>
    <row r="89" spans="1:4" ht="14.25" customHeight="1">
      <c r="A89" s="109"/>
      <c r="B89" s="46" t="s">
        <v>145</v>
      </c>
      <c r="C89" s="46">
        <v>19960</v>
      </c>
      <c r="D89" s="46">
        <v>2</v>
      </c>
    </row>
    <row r="90" spans="1:4" ht="14.25" customHeight="1">
      <c r="A90" s="109"/>
      <c r="B90" s="46" t="s">
        <v>146</v>
      </c>
      <c r="C90" s="63">
        <v>805</v>
      </c>
      <c r="D90" s="46">
        <v>1</v>
      </c>
    </row>
    <row r="91" spans="1:4" ht="14.25" customHeight="1">
      <c r="A91" s="109"/>
      <c r="B91" s="66" t="s">
        <v>147</v>
      </c>
      <c r="C91" s="66">
        <v>15000</v>
      </c>
      <c r="D91" s="66">
        <v>1</v>
      </c>
    </row>
    <row r="92" spans="1:4" ht="14.25" customHeight="1">
      <c r="A92" s="109"/>
      <c r="B92" s="46" t="s">
        <v>148</v>
      </c>
      <c r="C92" s="63">
        <v>1170</v>
      </c>
      <c r="D92" s="46">
        <v>1</v>
      </c>
    </row>
    <row r="93" spans="1:4" ht="14.25" customHeight="1">
      <c r="A93" s="109"/>
      <c r="B93" s="46" t="s">
        <v>149</v>
      </c>
      <c r="C93" s="63">
        <v>345</v>
      </c>
      <c r="D93" s="46">
        <v>1</v>
      </c>
    </row>
    <row r="94" spans="1:4" ht="14.25" customHeight="1">
      <c r="A94" s="109"/>
      <c r="B94" s="46" t="s">
        <v>150</v>
      </c>
      <c r="C94" s="63">
        <v>732</v>
      </c>
      <c r="D94" s="46">
        <v>3</v>
      </c>
    </row>
    <row r="95" spans="1:4" ht="14.25" customHeight="1">
      <c r="A95" s="109"/>
      <c r="B95" s="46" t="s">
        <v>151</v>
      </c>
      <c r="C95" s="63">
        <v>168</v>
      </c>
      <c r="D95" s="46">
        <v>1</v>
      </c>
    </row>
    <row r="96" spans="1:4" ht="14.25" customHeight="1">
      <c r="A96" s="109"/>
      <c r="B96" s="46" t="s">
        <v>152</v>
      </c>
      <c r="C96" s="63">
        <v>730</v>
      </c>
      <c r="D96" s="46">
        <v>1</v>
      </c>
    </row>
    <row r="97" spans="1:4" ht="14.25" customHeight="1">
      <c r="A97" s="109"/>
      <c r="B97" s="46" t="s">
        <v>153</v>
      </c>
      <c r="C97" s="63">
        <v>2700</v>
      </c>
      <c r="D97" s="46">
        <v>5</v>
      </c>
    </row>
    <row r="98" spans="1:4" ht="14.25" customHeight="1">
      <c r="A98" s="109"/>
      <c r="B98" s="46" t="s">
        <v>154</v>
      </c>
      <c r="C98" s="63">
        <v>320</v>
      </c>
      <c r="D98" s="46">
        <v>1</v>
      </c>
    </row>
    <row r="99" spans="1:4" ht="14.25" customHeight="1">
      <c r="A99" s="109"/>
      <c r="B99" s="46" t="s">
        <v>155</v>
      </c>
      <c r="C99" s="63">
        <v>836</v>
      </c>
      <c r="D99" s="46">
        <v>1</v>
      </c>
    </row>
    <row r="100" spans="1:4" ht="14.25" customHeight="1">
      <c r="A100" s="109"/>
      <c r="B100" s="46" t="s">
        <v>156</v>
      </c>
      <c r="C100" s="63">
        <v>238</v>
      </c>
      <c r="D100" s="46">
        <v>1</v>
      </c>
    </row>
    <row r="101" spans="1:4" ht="14.25" customHeight="1">
      <c r="A101" s="109"/>
      <c r="B101" s="46" t="s">
        <v>157</v>
      </c>
      <c r="C101" s="63">
        <v>895</v>
      </c>
      <c r="D101" s="46">
        <v>1</v>
      </c>
    </row>
    <row r="102" spans="1:4" ht="14.25" customHeight="1">
      <c r="A102" s="109"/>
      <c r="B102" s="46" t="s">
        <v>37</v>
      </c>
      <c r="C102" s="46">
        <v>2940</v>
      </c>
      <c r="D102" s="46">
        <v>3</v>
      </c>
    </row>
    <row r="103" spans="1:4" ht="14.25" customHeight="1">
      <c r="A103" s="109"/>
      <c r="B103" s="68" t="s">
        <v>158</v>
      </c>
      <c r="C103" s="69">
        <v>7000</v>
      </c>
      <c r="D103" s="68">
        <v>1</v>
      </c>
    </row>
    <row r="104" spans="1:4" ht="14.25" customHeight="1">
      <c r="A104" s="109"/>
      <c r="B104" s="46" t="s">
        <v>159</v>
      </c>
      <c r="C104" s="63">
        <v>234</v>
      </c>
      <c r="D104" s="46">
        <v>1</v>
      </c>
    </row>
    <row r="105" spans="1:4" ht="14.25" customHeight="1">
      <c r="A105" s="109"/>
      <c r="B105" s="46" t="s">
        <v>160</v>
      </c>
      <c r="C105" s="63">
        <v>485</v>
      </c>
      <c r="D105" s="46">
        <v>1</v>
      </c>
    </row>
    <row r="106" spans="1:4" ht="14.25" customHeight="1">
      <c r="A106" s="109"/>
      <c r="B106" s="66" t="s">
        <v>161</v>
      </c>
      <c r="C106" s="66">
        <v>6000</v>
      </c>
      <c r="D106" s="66">
        <v>1</v>
      </c>
    </row>
    <row r="107" spans="1:4" ht="14.25" customHeight="1">
      <c r="A107" s="109"/>
      <c r="B107" s="46" t="s">
        <v>162</v>
      </c>
      <c r="C107" s="46">
        <v>9300</v>
      </c>
      <c r="D107" s="46">
        <v>2</v>
      </c>
    </row>
    <row r="108" spans="1:4" ht="14.25" customHeight="1">
      <c r="A108" s="109"/>
      <c r="B108" s="46" t="s">
        <v>163</v>
      </c>
      <c r="C108" s="63">
        <v>12400</v>
      </c>
      <c r="D108" s="46">
        <v>4</v>
      </c>
    </row>
    <row r="109" spans="1:4" ht="14.25" customHeight="1">
      <c r="A109" s="109"/>
      <c r="B109" s="46" t="s">
        <v>164</v>
      </c>
      <c r="C109" s="63">
        <v>1080</v>
      </c>
      <c r="D109" s="46">
        <v>1</v>
      </c>
    </row>
    <row r="110" spans="1:4" ht="14.25" customHeight="1">
      <c r="A110" s="109"/>
      <c r="B110" s="46" t="s">
        <v>165</v>
      </c>
      <c r="C110" s="63">
        <v>286</v>
      </c>
      <c r="D110" s="46">
        <v>1</v>
      </c>
    </row>
    <row r="111" spans="1:4" ht="14.25" customHeight="1">
      <c r="A111" s="109"/>
      <c r="B111" s="46" t="s">
        <v>166</v>
      </c>
      <c r="C111" s="63">
        <v>710</v>
      </c>
      <c r="D111" s="46">
        <v>1</v>
      </c>
    </row>
    <row r="112" spans="1:4" ht="14.25" customHeight="1">
      <c r="A112" s="109"/>
      <c r="B112" s="46" t="s">
        <v>167</v>
      </c>
      <c r="C112" s="63">
        <v>1265</v>
      </c>
      <c r="D112" s="46">
        <v>1</v>
      </c>
    </row>
    <row r="113" spans="1:4" ht="14.25" customHeight="1">
      <c r="A113" s="109"/>
      <c r="B113" s="66" t="s">
        <v>168</v>
      </c>
      <c r="C113" s="66">
        <v>7560</v>
      </c>
      <c r="D113" s="66">
        <v>1</v>
      </c>
    </row>
    <row r="114" spans="1:4" ht="14.25" customHeight="1">
      <c r="A114" s="109"/>
      <c r="B114" s="46" t="s">
        <v>169</v>
      </c>
      <c r="C114" s="46">
        <v>9980</v>
      </c>
      <c r="D114" s="46">
        <v>1</v>
      </c>
    </row>
    <row r="115" spans="1:4" ht="14.25" customHeight="1">
      <c r="A115" s="109"/>
      <c r="B115" s="46" t="s">
        <v>170</v>
      </c>
      <c r="C115" s="63">
        <v>332</v>
      </c>
      <c r="D115" s="46">
        <v>1</v>
      </c>
    </row>
    <row r="116" spans="1:4" ht="14.25" customHeight="1">
      <c r="A116" s="109"/>
      <c r="B116" s="46" t="s">
        <v>171</v>
      </c>
      <c r="C116" s="63">
        <v>5300</v>
      </c>
      <c r="D116" s="46">
        <v>1</v>
      </c>
    </row>
    <row r="117" spans="1:4" ht="14.25" customHeight="1">
      <c r="A117" s="109"/>
      <c r="B117" s="46" t="s">
        <v>172</v>
      </c>
      <c r="C117" s="63">
        <v>780</v>
      </c>
      <c r="D117" s="46">
        <v>1</v>
      </c>
    </row>
    <row r="118" spans="1:4" ht="14.25" customHeight="1">
      <c r="A118" s="109"/>
      <c r="B118" s="46" t="s">
        <v>173</v>
      </c>
      <c r="C118" s="63">
        <v>632</v>
      </c>
      <c r="D118" s="46">
        <v>1</v>
      </c>
    </row>
    <row r="119" spans="1:4" ht="14.25" customHeight="1">
      <c r="A119" s="109"/>
      <c r="B119" s="46" t="s">
        <v>174</v>
      </c>
      <c r="C119" s="63">
        <v>290</v>
      </c>
      <c r="D119" s="46">
        <v>1</v>
      </c>
    </row>
    <row r="120" spans="1:4" ht="14.25" customHeight="1">
      <c r="A120" s="109"/>
      <c r="B120" s="46" t="s">
        <v>175</v>
      </c>
      <c r="C120" s="63">
        <v>468</v>
      </c>
      <c r="D120" s="46">
        <v>1</v>
      </c>
    </row>
    <row r="121" spans="1:4" ht="14.25" customHeight="1">
      <c r="A121" s="109"/>
      <c r="B121" s="46" t="s">
        <v>176</v>
      </c>
      <c r="C121" s="46">
        <v>21500</v>
      </c>
      <c r="D121" s="46">
        <v>5</v>
      </c>
    </row>
    <row r="122" spans="1:4" ht="14.25" customHeight="1">
      <c r="A122" s="109"/>
      <c r="B122" s="68" t="s">
        <v>177</v>
      </c>
      <c r="C122" s="69">
        <v>4360</v>
      </c>
      <c r="D122" s="68">
        <v>1</v>
      </c>
    </row>
    <row r="123" spans="1:4" ht="14.25" customHeight="1">
      <c r="A123" s="109"/>
      <c r="B123" s="46" t="s">
        <v>178</v>
      </c>
      <c r="C123" s="46">
        <v>7800</v>
      </c>
      <c r="D123" s="46">
        <v>1</v>
      </c>
    </row>
    <row r="124" spans="1:4" ht="14.25" customHeight="1">
      <c r="A124" s="109"/>
      <c r="B124" s="46" t="s">
        <v>179</v>
      </c>
      <c r="C124" s="46">
        <v>35800</v>
      </c>
      <c r="D124" s="46">
        <v>2</v>
      </c>
    </row>
    <row r="125" spans="1:4" ht="14.25" customHeight="1">
      <c r="A125" s="109"/>
      <c r="B125" s="70" t="s">
        <v>29</v>
      </c>
      <c r="C125" s="71">
        <v>1892</v>
      </c>
      <c r="D125" s="70">
        <v>2</v>
      </c>
    </row>
    <row r="126" spans="1:4" ht="14.25" customHeight="1">
      <c r="A126" s="109"/>
      <c r="B126" s="70" t="s">
        <v>29</v>
      </c>
      <c r="C126" s="71">
        <v>2530</v>
      </c>
      <c r="D126" s="70">
        <v>1</v>
      </c>
    </row>
    <row r="127" spans="1:4" ht="14.25" customHeight="1">
      <c r="A127" s="109"/>
      <c r="B127" s="70" t="s">
        <v>29</v>
      </c>
      <c r="C127" s="71">
        <v>13440</v>
      </c>
      <c r="D127" s="70">
        <v>4</v>
      </c>
    </row>
    <row r="128" spans="1:4" ht="14.25" customHeight="1">
      <c r="A128" s="109"/>
      <c r="B128" s="46" t="s">
        <v>180</v>
      </c>
      <c r="C128" s="63">
        <v>7120</v>
      </c>
      <c r="D128" s="46">
        <v>1</v>
      </c>
    </row>
    <row r="129" spans="1:4" ht="14.25" customHeight="1">
      <c r="A129" s="109"/>
      <c r="B129" s="68" t="s">
        <v>181</v>
      </c>
      <c r="C129" s="69">
        <v>14000</v>
      </c>
      <c r="D129" s="68">
        <v>1</v>
      </c>
    </row>
    <row r="130" spans="1:4" ht="14.25" customHeight="1">
      <c r="A130" s="109"/>
      <c r="B130" s="68" t="s">
        <v>182</v>
      </c>
      <c r="C130" s="69">
        <v>10350</v>
      </c>
      <c r="D130" s="68">
        <v>1</v>
      </c>
    </row>
    <row r="131" spans="1:4" ht="14.25" customHeight="1">
      <c r="A131" s="109"/>
      <c r="B131" s="68" t="s">
        <v>183</v>
      </c>
      <c r="C131" s="69">
        <v>5300</v>
      </c>
      <c r="D131" s="68">
        <v>1</v>
      </c>
    </row>
    <row r="132" spans="1:4" ht="14.25" customHeight="1">
      <c r="A132" s="109"/>
      <c r="B132" s="66" t="s">
        <v>184</v>
      </c>
      <c r="C132" s="66">
        <v>480</v>
      </c>
      <c r="D132" s="66">
        <v>6</v>
      </c>
    </row>
    <row r="133" spans="1:4" ht="14.25" customHeight="1">
      <c r="A133" s="109"/>
      <c r="B133" s="46" t="s">
        <v>184</v>
      </c>
      <c r="C133" s="63">
        <v>2800</v>
      </c>
      <c r="D133" s="46">
        <v>8</v>
      </c>
    </row>
    <row r="134" spans="1:4" ht="14.25" customHeight="1">
      <c r="A134" s="109"/>
      <c r="B134" s="46" t="s">
        <v>185</v>
      </c>
      <c r="C134" s="46">
        <v>305</v>
      </c>
      <c r="D134" s="46">
        <v>1</v>
      </c>
    </row>
    <row r="135" spans="1:4" ht="14.25" customHeight="1">
      <c r="A135" s="109"/>
      <c r="B135" s="68" t="s">
        <v>186</v>
      </c>
      <c r="C135" s="69">
        <v>2990</v>
      </c>
      <c r="D135" s="68">
        <v>1</v>
      </c>
    </row>
    <row r="136" spans="1:4" ht="14.25" customHeight="1">
      <c r="A136" s="109"/>
      <c r="B136" s="46" t="s">
        <v>187</v>
      </c>
      <c r="C136" s="46">
        <v>23000</v>
      </c>
      <c r="D136" s="46">
        <v>2</v>
      </c>
    </row>
    <row r="137" spans="1:4" ht="14.25" customHeight="1">
      <c r="A137" s="109"/>
      <c r="B137" s="46" t="s">
        <v>188</v>
      </c>
      <c r="C137" s="46">
        <v>11000</v>
      </c>
      <c r="D137" s="46">
        <v>1</v>
      </c>
    </row>
    <row r="138" spans="1:4" ht="14.25" customHeight="1">
      <c r="A138" s="109"/>
      <c r="B138" s="46" t="s">
        <v>189</v>
      </c>
      <c r="C138" s="46">
        <v>1160</v>
      </c>
      <c r="D138" s="46">
        <v>1</v>
      </c>
    </row>
    <row r="139" spans="1:4" ht="14.25" customHeight="1">
      <c r="A139" s="109"/>
      <c r="B139" s="46" t="s">
        <v>190</v>
      </c>
      <c r="C139" s="46">
        <v>1480</v>
      </c>
      <c r="D139" s="46">
        <v>1</v>
      </c>
    </row>
    <row r="140" spans="1:4" ht="14.25" customHeight="1">
      <c r="A140" s="109"/>
      <c r="B140" s="66" t="s">
        <v>190</v>
      </c>
      <c r="C140" s="67">
        <v>840</v>
      </c>
      <c r="D140" s="66">
        <v>1</v>
      </c>
    </row>
    <row r="141" spans="1:4" ht="14.25" customHeight="1">
      <c r="A141" s="109"/>
      <c r="B141" s="68" t="s">
        <v>191</v>
      </c>
      <c r="C141" s="69">
        <v>950</v>
      </c>
      <c r="D141" s="68">
        <v>1</v>
      </c>
    </row>
    <row r="142" spans="1:4" ht="14.25" customHeight="1">
      <c r="A142" s="109"/>
      <c r="B142" s="46" t="s">
        <v>192</v>
      </c>
      <c r="C142" s="46">
        <v>5800</v>
      </c>
      <c r="D142" s="46">
        <v>1</v>
      </c>
    </row>
    <row r="143" spans="1:4" ht="14.25" customHeight="1">
      <c r="A143" s="109"/>
      <c r="B143" s="70" t="s">
        <v>245</v>
      </c>
      <c r="C143" s="46">
        <v>33300</v>
      </c>
      <c r="D143" s="46">
        <v>15</v>
      </c>
    </row>
    <row r="144" spans="1:4" ht="14.25" customHeight="1">
      <c r="A144" s="109"/>
      <c r="B144" s="66" t="s">
        <v>193</v>
      </c>
      <c r="C144" s="67">
        <v>18590</v>
      </c>
      <c r="D144" s="66">
        <v>1</v>
      </c>
    </row>
    <row r="145" spans="1:4" ht="14.25" customHeight="1">
      <c r="A145" s="109"/>
      <c r="B145" s="46" t="s">
        <v>194</v>
      </c>
      <c r="C145" s="46">
        <v>4180</v>
      </c>
      <c r="D145" s="46">
        <v>1</v>
      </c>
    </row>
    <row r="146" spans="1:4" ht="14.25" customHeight="1">
      <c r="A146" s="109"/>
      <c r="B146" s="46" t="s">
        <v>195</v>
      </c>
      <c r="C146" s="63">
        <v>5650</v>
      </c>
      <c r="D146" s="46">
        <v>1</v>
      </c>
    </row>
    <row r="147" spans="1:4" ht="14.25" customHeight="1">
      <c r="A147" s="109"/>
      <c r="B147" s="66" t="s">
        <v>196</v>
      </c>
      <c r="C147" s="66">
        <v>620</v>
      </c>
      <c r="D147" s="66">
        <v>1</v>
      </c>
    </row>
    <row r="148" spans="1:4" ht="14.25" customHeight="1">
      <c r="A148" s="109"/>
      <c r="B148" s="46" t="s">
        <v>197</v>
      </c>
      <c r="C148" s="63">
        <v>2100</v>
      </c>
      <c r="D148" s="46">
        <v>1</v>
      </c>
    </row>
    <row r="149" spans="1:4" ht="14.25" customHeight="1">
      <c r="A149" s="109"/>
      <c r="B149" s="68" t="s">
        <v>198</v>
      </c>
      <c r="C149" s="69">
        <v>5635</v>
      </c>
      <c r="D149" s="68">
        <v>1</v>
      </c>
    </row>
    <row r="150" spans="1:4" ht="14.25" customHeight="1">
      <c r="A150" s="109"/>
      <c r="B150" s="68" t="s">
        <v>198</v>
      </c>
      <c r="C150" s="69">
        <v>9600</v>
      </c>
      <c r="D150" s="68">
        <v>1</v>
      </c>
    </row>
    <row r="151" spans="1:4" ht="14.25" customHeight="1">
      <c r="A151" s="109"/>
      <c r="B151" s="66" t="s">
        <v>199</v>
      </c>
      <c r="C151" s="67">
        <v>1638</v>
      </c>
      <c r="D151" s="66">
        <v>2</v>
      </c>
    </row>
    <row r="152" spans="1:4" ht="14.25" customHeight="1">
      <c r="A152" s="109"/>
      <c r="B152" s="66" t="s">
        <v>200</v>
      </c>
      <c r="C152" s="67">
        <v>620</v>
      </c>
      <c r="D152" s="66">
        <v>1</v>
      </c>
    </row>
    <row r="153" spans="1:4" ht="14.25" customHeight="1">
      <c r="A153" s="109"/>
      <c r="B153" s="46" t="s">
        <v>201</v>
      </c>
      <c r="C153" s="63">
        <v>525</v>
      </c>
      <c r="D153" s="46">
        <v>5</v>
      </c>
    </row>
    <row r="154" spans="1:4" ht="14.25" customHeight="1">
      <c r="A154" s="109"/>
      <c r="B154" s="46" t="s">
        <v>202</v>
      </c>
      <c r="C154" s="63">
        <v>265</v>
      </c>
      <c r="D154" s="46">
        <v>1</v>
      </c>
    </row>
    <row r="155" spans="1:4" ht="14.25" customHeight="1">
      <c r="A155" s="109"/>
      <c r="B155" s="68" t="s">
        <v>203</v>
      </c>
      <c r="C155" s="69">
        <v>6600</v>
      </c>
      <c r="D155" s="68">
        <v>1</v>
      </c>
    </row>
    <row r="156" spans="1:4" ht="14.25" customHeight="1">
      <c r="A156" s="109"/>
      <c r="B156" s="66" t="s">
        <v>204</v>
      </c>
      <c r="C156" s="66">
        <v>9600</v>
      </c>
      <c r="D156" s="66">
        <v>1</v>
      </c>
    </row>
    <row r="157" spans="1:4" ht="14.25" customHeight="1">
      <c r="A157" s="109"/>
      <c r="B157" s="46" t="s">
        <v>205</v>
      </c>
      <c r="C157" s="46">
        <v>35500</v>
      </c>
      <c r="D157" s="46">
        <v>1</v>
      </c>
    </row>
    <row r="158" spans="1:4" ht="14.25" customHeight="1">
      <c r="A158" s="109"/>
      <c r="B158" s="46" t="s">
        <v>206</v>
      </c>
      <c r="C158" s="63">
        <v>460</v>
      </c>
      <c r="D158" s="46">
        <v>1</v>
      </c>
    </row>
    <row r="159" spans="1:4" ht="14.25" customHeight="1">
      <c r="A159" s="109"/>
      <c r="B159" s="46" t="s">
        <v>207</v>
      </c>
      <c r="C159" s="63">
        <v>290</v>
      </c>
      <c r="D159" s="46">
        <v>1</v>
      </c>
    </row>
    <row r="160" spans="1:4" ht="14.25" customHeight="1">
      <c r="A160" s="109"/>
      <c r="B160" s="66" t="s">
        <v>208</v>
      </c>
      <c r="C160" s="66">
        <v>4294</v>
      </c>
      <c r="D160" s="66">
        <v>1</v>
      </c>
    </row>
    <row r="161" spans="1:4" ht="14.25" customHeight="1">
      <c r="A161" s="109"/>
      <c r="B161" s="46" t="s">
        <v>209</v>
      </c>
      <c r="C161" s="63">
        <v>400</v>
      </c>
      <c r="D161" s="46">
        <v>1</v>
      </c>
    </row>
    <row r="162" spans="1:4" ht="14.25" customHeight="1">
      <c r="A162" s="109"/>
      <c r="B162" s="46" t="s">
        <v>210</v>
      </c>
      <c r="C162" s="63">
        <v>1370</v>
      </c>
      <c r="D162" s="46">
        <v>1</v>
      </c>
    </row>
    <row r="163" spans="1:4" ht="14.25" customHeight="1">
      <c r="A163" s="109"/>
      <c r="B163" s="46" t="s">
        <v>211</v>
      </c>
      <c r="C163" s="63">
        <v>465</v>
      </c>
      <c r="D163" s="46">
        <v>1</v>
      </c>
    </row>
    <row r="164" spans="1:4" ht="14.25" customHeight="1">
      <c r="A164" s="109"/>
      <c r="B164" s="46" t="s">
        <v>212</v>
      </c>
      <c r="C164" s="63">
        <v>670</v>
      </c>
      <c r="D164" s="46">
        <v>1</v>
      </c>
    </row>
    <row r="165" spans="1:4" ht="14.25" customHeight="1">
      <c r="A165" s="109"/>
      <c r="B165" s="46" t="s">
        <v>213</v>
      </c>
      <c r="C165" s="63">
        <v>125</v>
      </c>
      <c r="D165" s="46">
        <v>1</v>
      </c>
    </row>
    <row r="166" spans="1:4" ht="14.25" customHeight="1">
      <c r="A166" s="109"/>
      <c r="B166" s="66" t="s">
        <v>214</v>
      </c>
      <c r="C166" s="66">
        <v>1600</v>
      </c>
      <c r="D166" s="66">
        <v>2</v>
      </c>
    </row>
    <row r="167" spans="1:4" ht="14.25" customHeight="1">
      <c r="A167" s="109"/>
      <c r="B167" s="46" t="s">
        <v>215</v>
      </c>
      <c r="C167" s="63">
        <v>865</v>
      </c>
      <c r="D167" s="46">
        <v>5</v>
      </c>
    </row>
    <row r="168" spans="1:4" ht="14.25" customHeight="1">
      <c r="A168" s="109"/>
      <c r="B168" s="46" t="s">
        <v>216</v>
      </c>
      <c r="C168" s="63">
        <v>385</v>
      </c>
      <c r="D168" s="46">
        <v>1</v>
      </c>
    </row>
    <row r="169" spans="1:4" ht="14.25" customHeight="1">
      <c r="A169" s="109"/>
      <c r="B169" s="66" t="s">
        <v>12</v>
      </c>
      <c r="C169" s="66">
        <v>666</v>
      </c>
      <c r="D169" s="66">
        <v>1</v>
      </c>
    </row>
    <row r="170" spans="1:4" ht="14.25" customHeight="1">
      <c r="A170" s="109"/>
      <c r="B170" s="66" t="s">
        <v>217</v>
      </c>
      <c r="C170" s="67">
        <v>7500</v>
      </c>
      <c r="D170" s="66">
        <v>10</v>
      </c>
    </row>
    <row r="171" spans="1:4" ht="14.25" customHeight="1">
      <c r="A171" s="109"/>
      <c r="B171" s="66" t="s">
        <v>217</v>
      </c>
      <c r="C171" s="67">
        <v>1660</v>
      </c>
      <c r="D171" s="66">
        <v>2</v>
      </c>
    </row>
    <row r="172" spans="1:4" ht="14.25" customHeight="1">
      <c r="A172" s="109"/>
      <c r="B172" s="46" t="s">
        <v>218</v>
      </c>
      <c r="C172" s="46">
        <v>50310</v>
      </c>
      <c r="D172" s="46">
        <v>38</v>
      </c>
    </row>
    <row r="173" spans="1:4" ht="14.25" customHeight="1">
      <c r="A173" s="109"/>
      <c r="B173" s="46" t="s">
        <v>276</v>
      </c>
      <c r="C173" s="46">
        <v>220</v>
      </c>
      <c r="D173" s="46">
        <v>1</v>
      </c>
    </row>
    <row r="174" spans="1:4" ht="14.25" customHeight="1">
      <c r="A174" s="109"/>
      <c r="B174" s="66" t="s">
        <v>219</v>
      </c>
      <c r="C174" s="67">
        <v>14900</v>
      </c>
      <c r="D174" s="66">
        <v>1</v>
      </c>
    </row>
    <row r="175" spans="1:4" ht="14.25" customHeight="1">
      <c r="A175" s="109"/>
      <c r="B175" s="68" t="s">
        <v>220</v>
      </c>
      <c r="C175" s="69">
        <v>4300</v>
      </c>
      <c r="D175" s="68">
        <v>1</v>
      </c>
    </row>
    <row r="176" spans="1:4" ht="14.25" customHeight="1">
      <c r="A176" s="109"/>
      <c r="B176" s="46" t="s">
        <v>221</v>
      </c>
      <c r="C176" s="46">
        <v>4294</v>
      </c>
      <c r="D176" s="46">
        <v>1</v>
      </c>
    </row>
    <row r="177" spans="1:4" ht="14.25" customHeight="1">
      <c r="A177" s="109"/>
      <c r="B177" s="68" t="s">
        <v>222</v>
      </c>
      <c r="C177" s="69">
        <v>1449</v>
      </c>
      <c r="D177" s="68">
        <v>1</v>
      </c>
    </row>
    <row r="178" spans="1:4" ht="14.25" customHeight="1">
      <c r="A178" s="109"/>
      <c r="B178" s="46" t="s">
        <v>223</v>
      </c>
      <c r="C178" s="63">
        <v>840</v>
      </c>
      <c r="D178" s="46">
        <v>1</v>
      </c>
    </row>
    <row r="179" spans="1:4" ht="14.25" customHeight="1">
      <c r="A179" s="109"/>
      <c r="B179" s="66" t="s">
        <v>224</v>
      </c>
      <c r="C179" s="66">
        <v>4387</v>
      </c>
      <c r="D179" s="66">
        <v>1</v>
      </c>
    </row>
    <row r="180" spans="1:4" ht="14.25" customHeight="1">
      <c r="A180" s="109"/>
      <c r="B180" s="46" t="s">
        <v>225</v>
      </c>
      <c r="C180" s="63">
        <v>550</v>
      </c>
      <c r="D180" s="46">
        <v>1</v>
      </c>
    </row>
    <row r="181" spans="1:4" ht="14.25" customHeight="1">
      <c r="A181" s="109"/>
      <c r="B181" s="46" t="s">
        <v>226</v>
      </c>
      <c r="C181" s="63">
        <v>4294</v>
      </c>
      <c r="D181" s="46">
        <v>1</v>
      </c>
    </row>
    <row r="182" spans="1:4" ht="14.25" customHeight="1">
      <c r="A182" s="109"/>
      <c r="B182" s="46" t="s">
        <v>227</v>
      </c>
      <c r="C182" s="46">
        <v>11940</v>
      </c>
      <c r="D182" s="46">
        <v>3</v>
      </c>
    </row>
    <row r="183" spans="1:4" ht="14.25" customHeight="1">
      <c r="A183" s="109"/>
      <c r="B183" s="46" t="s">
        <v>228</v>
      </c>
      <c r="C183" s="63">
        <v>34400</v>
      </c>
      <c r="D183" s="46">
        <v>4</v>
      </c>
    </row>
    <row r="184" spans="1:4" ht="14.25" customHeight="1">
      <c r="A184" s="110"/>
      <c r="B184" s="65"/>
      <c r="C184" s="64">
        <f>SUM(C23:C183)</f>
        <v>1514989</v>
      </c>
      <c r="D184" s="65">
        <f>SUM(D23:D183)</f>
        <v>355</v>
      </c>
    </row>
    <row r="185" spans="1:4" ht="24" customHeight="1">
      <c r="A185" s="65" t="s">
        <v>78</v>
      </c>
      <c r="B185" s="65"/>
      <c r="C185" s="64">
        <v>1609993</v>
      </c>
      <c r="D185" s="65">
        <v>746</v>
      </c>
    </row>
  </sheetData>
  <mergeCells count="3">
    <mergeCell ref="A1:D1"/>
    <mergeCell ref="A3:A22"/>
    <mergeCell ref="A23:A184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2"/>
  <sheetViews>
    <sheetView workbookViewId="0">
      <selection activeCell="I21" sqref="I21"/>
    </sheetView>
  </sheetViews>
  <sheetFormatPr defaultRowHeight="14.4"/>
  <cols>
    <col min="1" max="1" width="6.44140625" style="91" customWidth="1"/>
    <col min="2" max="2" width="12.5546875" style="91" customWidth="1"/>
    <col min="3" max="3" width="20" customWidth="1"/>
    <col min="4" max="4" width="12.5546875" customWidth="1"/>
  </cols>
  <sheetData>
    <row r="1" spans="1:4" ht="24.6" customHeight="1">
      <c r="A1" s="111" t="s">
        <v>421</v>
      </c>
      <c r="B1" s="112"/>
      <c r="C1" s="112"/>
      <c r="D1" s="112"/>
    </row>
    <row r="2" spans="1:4" ht="15.6">
      <c r="A2" s="76" t="s">
        <v>279</v>
      </c>
      <c r="B2" s="45" t="s">
        <v>280</v>
      </c>
      <c r="C2" s="77" t="s">
        <v>1</v>
      </c>
      <c r="D2" s="44" t="s">
        <v>2</v>
      </c>
    </row>
    <row r="3" spans="1:4">
      <c r="A3" s="78">
        <v>1</v>
      </c>
      <c r="B3" s="79">
        <v>2001027302</v>
      </c>
      <c r="C3" s="85" t="s">
        <v>281</v>
      </c>
      <c r="D3" s="80">
        <v>30</v>
      </c>
    </row>
    <row r="4" spans="1:4">
      <c r="A4" s="78">
        <v>2</v>
      </c>
      <c r="B4" s="79" t="s">
        <v>282</v>
      </c>
      <c r="C4" s="85" t="s">
        <v>281</v>
      </c>
      <c r="D4" s="80">
        <v>30</v>
      </c>
    </row>
    <row r="5" spans="1:4">
      <c r="A5" s="78">
        <v>3</v>
      </c>
      <c r="B5" s="79">
        <v>2003228200</v>
      </c>
      <c r="C5" s="85" t="s">
        <v>283</v>
      </c>
      <c r="D5" s="80">
        <v>360</v>
      </c>
    </row>
    <row r="6" spans="1:4">
      <c r="A6" s="78">
        <v>4</v>
      </c>
      <c r="B6" s="79" t="s">
        <v>284</v>
      </c>
      <c r="C6" s="85" t="s">
        <v>283</v>
      </c>
      <c r="D6" s="80">
        <v>360</v>
      </c>
    </row>
    <row r="7" spans="1:4">
      <c r="A7" s="78">
        <v>5</v>
      </c>
      <c r="B7" s="79" t="s">
        <v>285</v>
      </c>
      <c r="C7" s="85" t="s">
        <v>283</v>
      </c>
      <c r="D7" s="80">
        <v>360</v>
      </c>
    </row>
    <row r="8" spans="1:4">
      <c r="A8" s="78">
        <v>6</v>
      </c>
      <c r="B8" s="79" t="s">
        <v>286</v>
      </c>
      <c r="C8" s="85" t="s">
        <v>283</v>
      </c>
      <c r="D8" s="80">
        <v>360</v>
      </c>
    </row>
    <row r="9" spans="1:4">
      <c r="A9" s="78">
        <v>7</v>
      </c>
      <c r="B9" s="79">
        <v>2003230600</v>
      </c>
      <c r="C9" s="85" t="s">
        <v>283</v>
      </c>
      <c r="D9" s="80">
        <v>360</v>
      </c>
    </row>
    <row r="10" spans="1:4">
      <c r="A10" s="78">
        <v>8</v>
      </c>
      <c r="B10" s="79" t="s">
        <v>287</v>
      </c>
      <c r="C10" s="85" t="s">
        <v>283</v>
      </c>
      <c r="D10" s="80">
        <v>360</v>
      </c>
    </row>
    <row r="11" spans="1:4">
      <c r="A11" s="78">
        <v>9</v>
      </c>
      <c r="B11" s="79" t="s">
        <v>288</v>
      </c>
      <c r="C11" s="85" t="s">
        <v>289</v>
      </c>
      <c r="D11" s="80">
        <v>132</v>
      </c>
    </row>
    <row r="12" spans="1:4">
      <c r="A12" s="78">
        <v>10</v>
      </c>
      <c r="B12" s="79" t="s">
        <v>290</v>
      </c>
      <c r="C12" s="85" t="s">
        <v>289</v>
      </c>
      <c r="D12" s="80">
        <v>132</v>
      </c>
    </row>
    <row r="13" spans="1:4">
      <c r="A13" s="78">
        <v>11</v>
      </c>
      <c r="B13" s="79" t="s">
        <v>291</v>
      </c>
      <c r="C13" s="85" t="s">
        <v>289</v>
      </c>
      <c r="D13" s="80">
        <v>132</v>
      </c>
    </row>
    <row r="14" spans="1:4">
      <c r="A14" s="78">
        <v>12</v>
      </c>
      <c r="B14" s="79" t="s">
        <v>292</v>
      </c>
      <c r="C14" s="85" t="s">
        <v>289</v>
      </c>
      <c r="D14" s="80">
        <v>132</v>
      </c>
    </row>
    <row r="15" spans="1:4">
      <c r="A15" s="78">
        <v>13</v>
      </c>
      <c r="B15" s="79" t="s">
        <v>293</v>
      </c>
      <c r="C15" s="85" t="s">
        <v>289</v>
      </c>
      <c r="D15" s="80">
        <v>132</v>
      </c>
    </row>
    <row r="16" spans="1:4">
      <c r="A16" s="78">
        <v>14</v>
      </c>
      <c r="B16" s="79" t="s">
        <v>294</v>
      </c>
      <c r="C16" s="85" t="s">
        <v>289</v>
      </c>
      <c r="D16" s="80">
        <v>132</v>
      </c>
    </row>
    <row r="17" spans="1:4">
      <c r="A17" s="78">
        <v>15</v>
      </c>
      <c r="B17" s="79" t="s">
        <v>295</v>
      </c>
      <c r="C17" s="85" t="s">
        <v>289</v>
      </c>
      <c r="D17" s="80">
        <v>132</v>
      </c>
    </row>
    <row r="18" spans="1:4">
      <c r="A18" s="78">
        <v>16</v>
      </c>
      <c r="B18" s="79" t="s">
        <v>296</v>
      </c>
      <c r="C18" s="85" t="s">
        <v>289</v>
      </c>
      <c r="D18" s="80">
        <v>132</v>
      </c>
    </row>
    <row r="19" spans="1:4">
      <c r="A19" s="78">
        <v>17</v>
      </c>
      <c r="B19" s="79" t="s">
        <v>297</v>
      </c>
      <c r="C19" s="85" t="s">
        <v>289</v>
      </c>
      <c r="D19" s="80">
        <v>132</v>
      </c>
    </row>
    <row r="20" spans="1:4">
      <c r="A20" s="78">
        <v>18</v>
      </c>
      <c r="B20" s="79" t="s">
        <v>298</v>
      </c>
      <c r="C20" s="85" t="s">
        <v>289</v>
      </c>
      <c r="D20" s="80">
        <v>132</v>
      </c>
    </row>
    <row r="21" spans="1:4">
      <c r="A21" s="78">
        <v>19</v>
      </c>
      <c r="B21" s="79" t="s">
        <v>299</v>
      </c>
      <c r="C21" s="85" t="s">
        <v>289</v>
      </c>
      <c r="D21" s="80">
        <v>132</v>
      </c>
    </row>
    <row r="22" spans="1:4">
      <c r="A22" s="78">
        <v>20</v>
      </c>
      <c r="B22" s="79" t="s">
        <v>300</v>
      </c>
      <c r="C22" s="85" t="s">
        <v>289</v>
      </c>
      <c r="D22" s="80">
        <v>132</v>
      </c>
    </row>
    <row r="23" spans="1:4">
      <c r="A23" s="78">
        <v>21</v>
      </c>
      <c r="B23" s="79" t="s">
        <v>301</v>
      </c>
      <c r="C23" s="85" t="s">
        <v>289</v>
      </c>
      <c r="D23" s="80">
        <v>132</v>
      </c>
    </row>
    <row r="24" spans="1:4">
      <c r="A24" s="78">
        <v>22</v>
      </c>
      <c r="B24" s="79" t="s">
        <v>302</v>
      </c>
      <c r="C24" s="85" t="s">
        <v>289</v>
      </c>
      <c r="D24" s="80">
        <v>132</v>
      </c>
    </row>
    <row r="25" spans="1:4">
      <c r="A25" s="78">
        <v>23</v>
      </c>
      <c r="B25" s="79" t="s">
        <v>303</v>
      </c>
      <c r="C25" s="85" t="s">
        <v>289</v>
      </c>
      <c r="D25" s="80">
        <v>132</v>
      </c>
    </row>
    <row r="26" spans="1:4">
      <c r="A26" s="78">
        <v>24</v>
      </c>
      <c r="B26" s="79" t="s">
        <v>304</v>
      </c>
      <c r="C26" s="85" t="s">
        <v>289</v>
      </c>
      <c r="D26" s="80">
        <v>132</v>
      </c>
    </row>
    <row r="27" spans="1:4">
      <c r="A27" s="78">
        <v>25</v>
      </c>
      <c r="B27" s="79" t="s">
        <v>305</v>
      </c>
      <c r="C27" s="85" t="s">
        <v>289</v>
      </c>
      <c r="D27" s="80">
        <v>132</v>
      </c>
    </row>
    <row r="28" spans="1:4">
      <c r="A28" s="78">
        <v>26</v>
      </c>
      <c r="B28" s="79" t="s">
        <v>306</v>
      </c>
      <c r="C28" s="85" t="s">
        <v>289</v>
      </c>
      <c r="D28" s="80">
        <v>132</v>
      </c>
    </row>
    <row r="29" spans="1:4">
      <c r="A29" s="78">
        <v>27</v>
      </c>
      <c r="B29" s="79" t="s">
        <v>307</v>
      </c>
      <c r="C29" s="85" t="s">
        <v>289</v>
      </c>
      <c r="D29" s="80">
        <v>132</v>
      </c>
    </row>
    <row r="30" spans="1:4">
      <c r="A30" s="78">
        <v>28</v>
      </c>
      <c r="B30" s="79" t="s">
        <v>308</v>
      </c>
      <c r="C30" s="85" t="s">
        <v>289</v>
      </c>
      <c r="D30" s="80">
        <v>132</v>
      </c>
    </row>
    <row r="31" spans="1:4">
      <c r="A31" s="78">
        <v>29</v>
      </c>
      <c r="B31" s="79" t="s">
        <v>309</v>
      </c>
      <c r="C31" s="85" t="s">
        <v>289</v>
      </c>
      <c r="D31" s="80">
        <v>132</v>
      </c>
    </row>
    <row r="32" spans="1:4">
      <c r="A32" s="78">
        <v>30</v>
      </c>
      <c r="B32" s="79" t="s">
        <v>310</v>
      </c>
      <c r="C32" s="85" t="s">
        <v>289</v>
      </c>
      <c r="D32" s="80">
        <v>132</v>
      </c>
    </row>
    <row r="33" spans="1:4">
      <c r="A33" s="78">
        <v>31</v>
      </c>
      <c r="B33" s="79" t="s">
        <v>311</v>
      </c>
      <c r="C33" s="85" t="s">
        <v>289</v>
      </c>
      <c r="D33" s="80">
        <v>132</v>
      </c>
    </row>
    <row r="34" spans="1:4">
      <c r="A34" s="78">
        <v>32</v>
      </c>
      <c r="B34" s="79" t="s">
        <v>312</v>
      </c>
      <c r="C34" s="85" t="s">
        <v>289</v>
      </c>
      <c r="D34" s="80">
        <v>132</v>
      </c>
    </row>
    <row r="35" spans="1:4">
      <c r="A35" s="78">
        <v>33</v>
      </c>
      <c r="B35" s="79" t="s">
        <v>313</v>
      </c>
      <c r="C35" s="85" t="s">
        <v>289</v>
      </c>
      <c r="D35" s="80">
        <v>132</v>
      </c>
    </row>
    <row r="36" spans="1:4">
      <c r="A36" s="78">
        <v>34</v>
      </c>
      <c r="B36" s="79" t="s">
        <v>314</v>
      </c>
      <c r="C36" s="85" t="s">
        <v>289</v>
      </c>
      <c r="D36" s="80">
        <v>132</v>
      </c>
    </row>
    <row r="37" spans="1:4">
      <c r="A37" s="78">
        <v>35</v>
      </c>
      <c r="B37" s="79" t="s">
        <v>315</v>
      </c>
      <c r="C37" s="85" t="s">
        <v>289</v>
      </c>
      <c r="D37" s="80">
        <v>132</v>
      </c>
    </row>
    <row r="38" spans="1:4">
      <c r="A38" s="78">
        <v>36</v>
      </c>
      <c r="B38" s="79" t="s">
        <v>316</v>
      </c>
      <c r="C38" s="85" t="s">
        <v>289</v>
      </c>
      <c r="D38" s="80">
        <v>132</v>
      </c>
    </row>
    <row r="39" spans="1:4">
      <c r="A39" s="78">
        <v>37</v>
      </c>
      <c r="B39" s="79" t="s">
        <v>317</v>
      </c>
      <c r="C39" s="85" t="s">
        <v>289</v>
      </c>
      <c r="D39" s="80">
        <v>132</v>
      </c>
    </row>
    <row r="40" spans="1:4">
      <c r="A40" s="78">
        <v>38</v>
      </c>
      <c r="B40" s="79" t="s">
        <v>318</v>
      </c>
      <c r="C40" s="85" t="s">
        <v>289</v>
      </c>
      <c r="D40" s="80">
        <v>132</v>
      </c>
    </row>
    <row r="41" spans="1:4">
      <c r="A41" s="78">
        <v>39</v>
      </c>
      <c r="B41" s="79" t="s">
        <v>319</v>
      </c>
      <c r="C41" s="85" t="s">
        <v>289</v>
      </c>
      <c r="D41" s="80">
        <v>132</v>
      </c>
    </row>
    <row r="42" spans="1:4">
      <c r="A42" s="78">
        <v>40</v>
      </c>
      <c r="B42" s="79" t="s">
        <v>320</v>
      </c>
      <c r="C42" s="85" t="s">
        <v>289</v>
      </c>
      <c r="D42" s="80">
        <v>132</v>
      </c>
    </row>
    <row r="43" spans="1:4">
      <c r="A43" s="78">
        <v>41</v>
      </c>
      <c r="B43" s="79" t="s">
        <v>321</v>
      </c>
      <c r="C43" s="85" t="s">
        <v>289</v>
      </c>
      <c r="D43" s="80">
        <v>132</v>
      </c>
    </row>
    <row r="44" spans="1:4">
      <c r="A44" s="78">
        <v>42</v>
      </c>
      <c r="B44" s="79" t="s">
        <v>322</v>
      </c>
      <c r="C44" s="85" t="s">
        <v>289</v>
      </c>
      <c r="D44" s="80">
        <v>132</v>
      </c>
    </row>
    <row r="45" spans="1:4">
      <c r="A45" s="78">
        <v>43</v>
      </c>
      <c r="B45" s="79" t="s">
        <v>323</v>
      </c>
      <c r="C45" s="85" t="s">
        <v>289</v>
      </c>
      <c r="D45" s="80">
        <v>132</v>
      </c>
    </row>
    <row r="46" spans="1:4">
      <c r="A46" s="78">
        <v>44</v>
      </c>
      <c r="B46" s="79" t="s">
        <v>324</v>
      </c>
      <c r="C46" s="85" t="s">
        <v>289</v>
      </c>
      <c r="D46" s="80">
        <v>132</v>
      </c>
    </row>
    <row r="47" spans="1:4">
      <c r="A47" s="78">
        <v>45</v>
      </c>
      <c r="B47" s="79" t="s">
        <v>325</v>
      </c>
      <c r="C47" s="85" t="s">
        <v>289</v>
      </c>
      <c r="D47" s="80">
        <v>132</v>
      </c>
    </row>
    <row r="48" spans="1:4">
      <c r="A48" s="78">
        <v>46</v>
      </c>
      <c r="B48" s="79" t="s">
        <v>326</v>
      </c>
      <c r="C48" s="85" t="s">
        <v>289</v>
      </c>
      <c r="D48" s="80">
        <v>132</v>
      </c>
    </row>
    <row r="49" spans="1:4">
      <c r="A49" s="78">
        <v>47</v>
      </c>
      <c r="B49" s="79" t="s">
        <v>327</v>
      </c>
      <c r="C49" s="85" t="s">
        <v>289</v>
      </c>
      <c r="D49" s="80">
        <v>132</v>
      </c>
    </row>
    <row r="50" spans="1:4">
      <c r="A50" s="78">
        <v>48</v>
      </c>
      <c r="B50" s="79" t="s">
        <v>328</v>
      </c>
      <c r="C50" s="85" t="s">
        <v>289</v>
      </c>
      <c r="D50" s="80">
        <v>132</v>
      </c>
    </row>
    <row r="51" spans="1:4">
      <c r="A51" s="78">
        <v>49</v>
      </c>
      <c r="B51" s="79" t="s">
        <v>329</v>
      </c>
      <c r="C51" s="85" t="s">
        <v>289</v>
      </c>
      <c r="D51" s="80">
        <v>132</v>
      </c>
    </row>
    <row r="52" spans="1:4">
      <c r="A52" s="78">
        <v>50</v>
      </c>
      <c r="B52" s="79" t="s">
        <v>330</v>
      </c>
      <c r="C52" s="85" t="s">
        <v>289</v>
      </c>
      <c r="D52" s="80">
        <v>132</v>
      </c>
    </row>
    <row r="53" spans="1:4">
      <c r="A53" s="78">
        <v>51</v>
      </c>
      <c r="B53" s="79" t="s">
        <v>331</v>
      </c>
      <c r="C53" s="85" t="s">
        <v>289</v>
      </c>
      <c r="D53" s="80">
        <v>132</v>
      </c>
    </row>
    <row r="54" spans="1:4">
      <c r="A54" s="78">
        <v>52</v>
      </c>
      <c r="B54" s="79" t="s">
        <v>332</v>
      </c>
      <c r="C54" s="85" t="s">
        <v>289</v>
      </c>
      <c r="D54" s="80">
        <v>132</v>
      </c>
    </row>
    <row r="55" spans="1:4">
      <c r="A55" s="78">
        <v>53</v>
      </c>
      <c r="B55" s="79" t="s">
        <v>333</v>
      </c>
      <c r="C55" s="85" t="s">
        <v>289</v>
      </c>
      <c r="D55" s="80">
        <v>132</v>
      </c>
    </row>
    <row r="56" spans="1:4">
      <c r="A56" s="78">
        <v>54</v>
      </c>
      <c r="B56" s="79" t="s">
        <v>334</v>
      </c>
      <c r="C56" s="85" t="s">
        <v>289</v>
      </c>
      <c r="D56" s="80">
        <v>132</v>
      </c>
    </row>
    <row r="57" spans="1:4">
      <c r="A57" s="78">
        <v>55</v>
      </c>
      <c r="B57" s="79" t="s">
        <v>335</v>
      </c>
      <c r="C57" s="85" t="s">
        <v>289</v>
      </c>
      <c r="D57" s="80">
        <v>132</v>
      </c>
    </row>
    <row r="58" spans="1:4">
      <c r="A58" s="78">
        <v>56</v>
      </c>
      <c r="B58" s="79" t="s">
        <v>336</v>
      </c>
      <c r="C58" s="85" t="s">
        <v>289</v>
      </c>
      <c r="D58" s="80">
        <v>132</v>
      </c>
    </row>
    <row r="59" spans="1:4">
      <c r="A59" s="78">
        <v>57</v>
      </c>
      <c r="B59" s="79" t="s">
        <v>337</v>
      </c>
      <c r="C59" s="85" t="s">
        <v>289</v>
      </c>
      <c r="D59" s="80">
        <v>132</v>
      </c>
    </row>
    <row r="60" spans="1:4">
      <c r="A60" s="78">
        <v>58</v>
      </c>
      <c r="B60" s="79" t="s">
        <v>338</v>
      </c>
      <c r="C60" s="85" t="s">
        <v>289</v>
      </c>
      <c r="D60" s="80">
        <v>132</v>
      </c>
    </row>
    <row r="61" spans="1:4">
      <c r="A61" s="78">
        <v>59</v>
      </c>
      <c r="B61" s="79" t="s">
        <v>339</v>
      </c>
      <c r="C61" s="85" t="s">
        <v>289</v>
      </c>
      <c r="D61" s="80">
        <v>132</v>
      </c>
    </row>
    <row r="62" spans="1:4">
      <c r="A62" s="78">
        <v>60</v>
      </c>
      <c r="B62" s="79" t="s">
        <v>340</v>
      </c>
      <c r="C62" s="85" t="s">
        <v>289</v>
      </c>
      <c r="D62" s="80">
        <v>132</v>
      </c>
    </row>
    <row r="63" spans="1:4">
      <c r="A63" s="78">
        <v>61</v>
      </c>
      <c r="B63" s="79" t="s">
        <v>341</v>
      </c>
      <c r="C63" s="85" t="s">
        <v>289</v>
      </c>
      <c r="D63" s="80">
        <v>132</v>
      </c>
    </row>
    <row r="64" spans="1:4">
      <c r="A64" s="78">
        <v>62</v>
      </c>
      <c r="B64" s="79" t="s">
        <v>342</v>
      </c>
      <c r="C64" s="85" t="s">
        <v>289</v>
      </c>
      <c r="D64" s="80">
        <v>132</v>
      </c>
    </row>
    <row r="65" spans="1:4">
      <c r="A65" s="78">
        <v>63</v>
      </c>
      <c r="B65" s="79" t="s">
        <v>343</v>
      </c>
      <c r="C65" s="85" t="s">
        <v>289</v>
      </c>
      <c r="D65" s="80">
        <v>132</v>
      </c>
    </row>
    <row r="66" spans="1:4">
      <c r="A66" s="78">
        <v>64</v>
      </c>
      <c r="B66" s="79" t="s">
        <v>344</v>
      </c>
      <c r="C66" s="85" t="s">
        <v>345</v>
      </c>
      <c r="D66" s="80">
        <v>30</v>
      </c>
    </row>
    <row r="67" spans="1:4">
      <c r="A67" s="78">
        <v>65</v>
      </c>
      <c r="B67" s="79" t="s">
        <v>346</v>
      </c>
      <c r="C67" s="85" t="s">
        <v>345</v>
      </c>
      <c r="D67" s="80">
        <v>30</v>
      </c>
    </row>
    <row r="68" spans="1:4">
      <c r="A68" s="78">
        <v>66</v>
      </c>
      <c r="B68" s="79" t="s">
        <v>347</v>
      </c>
      <c r="C68" s="85" t="s">
        <v>345</v>
      </c>
      <c r="D68" s="80">
        <v>30</v>
      </c>
    </row>
    <row r="69" spans="1:4">
      <c r="A69" s="78">
        <v>67</v>
      </c>
      <c r="B69" s="79" t="s">
        <v>348</v>
      </c>
      <c r="C69" s="85" t="s">
        <v>345</v>
      </c>
      <c r="D69" s="80">
        <v>30</v>
      </c>
    </row>
    <row r="70" spans="1:4">
      <c r="A70" s="78">
        <v>68</v>
      </c>
      <c r="B70" s="79" t="s">
        <v>349</v>
      </c>
      <c r="C70" s="85" t="s">
        <v>345</v>
      </c>
      <c r="D70" s="80">
        <v>30</v>
      </c>
    </row>
    <row r="71" spans="1:4">
      <c r="A71" s="78">
        <v>69</v>
      </c>
      <c r="B71" s="79" t="s">
        <v>350</v>
      </c>
      <c r="C71" s="85" t="s">
        <v>345</v>
      </c>
      <c r="D71" s="80">
        <v>30</v>
      </c>
    </row>
    <row r="72" spans="1:4">
      <c r="A72" s="78">
        <v>70</v>
      </c>
      <c r="B72" s="79" t="s">
        <v>351</v>
      </c>
      <c r="C72" s="85" t="s">
        <v>345</v>
      </c>
      <c r="D72" s="80">
        <v>30</v>
      </c>
    </row>
    <row r="73" spans="1:4">
      <c r="A73" s="78">
        <v>71</v>
      </c>
      <c r="B73" s="79" t="s">
        <v>352</v>
      </c>
      <c r="C73" s="85" t="s">
        <v>345</v>
      </c>
      <c r="D73" s="80">
        <v>30</v>
      </c>
    </row>
    <row r="74" spans="1:4">
      <c r="A74" s="78"/>
      <c r="B74" s="81" t="s">
        <v>353</v>
      </c>
      <c r="C74" s="82">
        <v>71</v>
      </c>
      <c r="D74" s="83">
        <f>SUM(D3:D73)</f>
        <v>9720</v>
      </c>
    </row>
    <row r="75" spans="1:4">
      <c r="A75" s="78"/>
      <c r="B75" s="78"/>
    </row>
    <row r="76" spans="1:4" ht="15.6">
      <c r="A76" s="76" t="s">
        <v>279</v>
      </c>
      <c r="B76" s="45" t="s">
        <v>280</v>
      </c>
      <c r="C76" s="77" t="s">
        <v>1</v>
      </c>
      <c r="D76" s="44" t="s">
        <v>2</v>
      </c>
    </row>
    <row r="77" spans="1:4">
      <c r="A77" s="78">
        <v>1</v>
      </c>
      <c r="B77" s="84" t="s">
        <v>354</v>
      </c>
      <c r="C77" s="85" t="s">
        <v>355</v>
      </c>
      <c r="D77" s="80">
        <v>150</v>
      </c>
    </row>
    <row r="78" spans="1:4">
      <c r="A78" s="78">
        <v>2</v>
      </c>
      <c r="B78" s="84" t="s">
        <v>356</v>
      </c>
      <c r="C78" s="85" t="s">
        <v>355</v>
      </c>
      <c r="D78" s="80">
        <v>150</v>
      </c>
    </row>
    <row r="79" spans="1:4">
      <c r="A79" s="78">
        <v>3</v>
      </c>
      <c r="B79" s="84" t="s">
        <v>357</v>
      </c>
      <c r="C79" s="85" t="s">
        <v>355</v>
      </c>
      <c r="D79" s="80">
        <v>150</v>
      </c>
    </row>
    <row r="80" spans="1:4">
      <c r="A80" s="78">
        <v>4</v>
      </c>
      <c r="B80" s="84" t="s">
        <v>358</v>
      </c>
      <c r="C80" s="85" t="s">
        <v>355</v>
      </c>
      <c r="D80" s="80">
        <v>150</v>
      </c>
    </row>
    <row r="81" spans="1:4">
      <c r="A81" s="78">
        <v>5</v>
      </c>
      <c r="B81" s="84" t="s">
        <v>359</v>
      </c>
      <c r="C81" s="85" t="s">
        <v>355</v>
      </c>
      <c r="D81" s="80">
        <v>150</v>
      </c>
    </row>
    <row r="82" spans="1:4">
      <c r="A82" s="78">
        <v>6</v>
      </c>
      <c r="B82" s="84" t="s">
        <v>360</v>
      </c>
      <c r="C82" s="85" t="s">
        <v>361</v>
      </c>
      <c r="D82" s="80">
        <v>20</v>
      </c>
    </row>
    <row r="83" spans="1:4">
      <c r="A83" s="78">
        <v>7</v>
      </c>
      <c r="B83" s="84" t="s">
        <v>362</v>
      </c>
      <c r="C83" s="85" t="s">
        <v>361</v>
      </c>
      <c r="D83" s="80">
        <v>20</v>
      </c>
    </row>
    <row r="84" spans="1:4">
      <c r="A84" s="78">
        <v>8</v>
      </c>
      <c r="B84" s="84" t="s">
        <v>363</v>
      </c>
      <c r="C84" s="85" t="s">
        <v>361</v>
      </c>
      <c r="D84" s="80">
        <v>20</v>
      </c>
    </row>
    <row r="85" spans="1:4">
      <c r="A85" s="78">
        <v>9</v>
      </c>
      <c r="B85" s="84" t="s">
        <v>364</v>
      </c>
      <c r="C85" s="85" t="s">
        <v>361</v>
      </c>
      <c r="D85" s="80">
        <v>20</v>
      </c>
    </row>
    <row r="86" spans="1:4">
      <c r="A86" s="78">
        <v>10</v>
      </c>
      <c r="B86" s="84" t="s">
        <v>365</v>
      </c>
      <c r="C86" s="85" t="s">
        <v>361</v>
      </c>
      <c r="D86" s="80">
        <v>20</v>
      </c>
    </row>
    <row r="87" spans="1:4">
      <c r="A87" s="78">
        <v>11</v>
      </c>
      <c r="B87" s="84" t="s">
        <v>366</v>
      </c>
      <c r="C87" s="85" t="s">
        <v>361</v>
      </c>
      <c r="D87" s="80">
        <v>20</v>
      </c>
    </row>
    <row r="88" spans="1:4">
      <c r="A88" s="78">
        <v>12</v>
      </c>
      <c r="B88" s="84" t="s">
        <v>367</v>
      </c>
      <c r="C88" s="85" t="s">
        <v>361</v>
      </c>
      <c r="D88" s="80">
        <v>20</v>
      </c>
    </row>
    <row r="89" spans="1:4">
      <c r="A89" s="78">
        <v>13</v>
      </c>
      <c r="B89" s="84" t="s">
        <v>368</v>
      </c>
      <c r="C89" s="85" t="s">
        <v>361</v>
      </c>
      <c r="D89" s="80">
        <v>20</v>
      </c>
    </row>
    <row r="90" spans="1:4">
      <c r="A90" s="78">
        <v>14</v>
      </c>
      <c r="B90" s="84" t="s">
        <v>369</v>
      </c>
      <c r="C90" s="85" t="s">
        <v>361</v>
      </c>
      <c r="D90" s="80">
        <v>20</v>
      </c>
    </row>
    <row r="91" spans="1:4">
      <c r="A91" s="78">
        <v>15</v>
      </c>
      <c r="B91" s="84" t="s">
        <v>370</v>
      </c>
      <c r="C91" s="85" t="s">
        <v>361</v>
      </c>
      <c r="D91" s="80">
        <v>20</v>
      </c>
    </row>
    <row r="92" spans="1:4">
      <c r="A92" s="78">
        <v>16</v>
      </c>
      <c r="B92" s="84" t="s">
        <v>371</v>
      </c>
      <c r="C92" s="85" t="s">
        <v>361</v>
      </c>
      <c r="D92" s="80">
        <v>20</v>
      </c>
    </row>
    <row r="93" spans="1:4">
      <c r="A93" s="78">
        <v>17</v>
      </c>
      <c r="B93" s="84" t="s">
        <v>372</v>
      </c>
      <c r="C93" s="85" t="s">
        <v>361</v>
      </c>
      <c r="D93" s="80">
        <v>20</v>
      </c>
    </row>
    <row r="94" spans="1:4">
      <c r="A94" s="78">
        <v>18</v>
      </c>
      <c r="B94" s="84" t="s">
        <v>373</v>
      </c>
      <c r="C94" s="85" t="s">
        <v>361</v>
      </c>
      <c r="D94" s="80">
        <v>20</v>
      </c>
    </row>
    <row r="95" spans="1:4">
      <c r="A95" s="78">
        <v>19</v>
      </c>
      <c r="B95" s="84" t="s">
        <v>374</v>
      </c>
      <c r="C95" s="85" t="s">
        <v>361</v>
      </c>
      <c r="D95" s="80">
        <v>20</v>
      </c>
    </row>
    <row r="96" spans="1:4">
      <c r="A96" s="78">
        <v>20</v>
      </c>
      <c r="B96" s="84" t="s">
        <v>375</v>
      </c>
      <c r="C96" s="85" t="s">
        <v>361</v>
      </c>
      <c r="D96" s="80">
        <v>20</v>
      </c>
    </row>
    <row r="97" spans="1:4">
      <c r="A97" s="78">
        <v>21</v>
      </c>
      <c r="B97" s="84" t="s">
        <v>376</v>
      </c>
      <c r="C97" s="85" t="s">
        <v>361</v>
      </c>
      <c r="D97" s="80">
        <v>20</v>
      </c>
    </row>
    <row r="98" spans="1:4">
      <c r="A98" s="78">
        <v>22</v>
      </c>
      <c r="B98" s="84" t="s">
        <v>377</v>
      </c>
      <c r="C98" s="85" t="s">
        <v>361</v>
      </c>
      <c r="D98" s="80">
        <v>20</v>
      </c>
    </row>
    <row r="99" spans="1:4">
      <c r="A99" s="78">
        <v>23</v>
      </c>
      <c r="B99" s="84" t="s">
        <v>378</v>
      </c>
      <c r="C99" s="85" t="s">
        <v>361</v>
      </c>
      <c r="D99" s="80">
        <v>20</v>
      </c>
    </row>
    <row r="100" spans="1:4">
      <c r="A100" s="78">
        <v>24</v>
      </c>
      <c r="B100" s="84" t="s">
        <v>379</v>
      </c>
      <c r="C100" s="85" t="s">
        <v>361</v>
      </c>
      <c r="D100" s="80">
        <v>20</v>
      </c>
    </row>
    <row r="101" spans="1:4">
      <c r="A101" s="78">
        <v>25</v>
      </c>
      <c r="B101" s="84" t="s">
        <v>380</v>
      </c>
      <c r="C101" s="85" t="s">
        <v>361</v>
      </c>
      <c r="D101" s="80">
        <v>20</v>
      </c>
    </row>
    <row r="102" spans="1:4">
      <c r="A102" s="78">
        <v>26</v>
      </c>
      <c r="B102" s="84" t="s">
        <v>381</v>
      </c>
      <c r="C102" s="85" t="s">
        <v>361</v>
      </c>
      <c r="D102" s="80">
        <v>20</v>
      </c>
    </row>
    <row r="103" spans="1:4">
      <c r="A103" s="78">
        <v>27</v>
      </c>
      <c r="B103" s="84" t="s">
        <v>382</v>
      </c>
      <c r="C103" s="85" t="s">
        <v>361</v>
      </c>
      <c r="D103" s="80">
        <v>20</v>
      </c>
    </row>
    <row r="104" spans="1:4">
      <c r="A104" s="78">
        <v>28</v>
      </c>
      <c r="B104" s="84" t="s">
        <v>383</v>
      </c>
      <c r="C104" s="85" t="s">
        <v>361</v>
      </c>
      <c r="D104" s="80">
        <v>20</v>
      </c>
    </row>
    <row r="105" spans="1:4">
      <c r="A105" s="78">
        <v>29</v>
      </c>
      <c r="B105" s="84" t="s">
        <v>384</v>
      </c>
      <c r="C105" s="85" t="s">
        <v>361</v>
      </c>
      <c r="D105" s="80">
        <v>20</v>
      </c>
    </row>
    <row r="106" spans="1:4">
      <c r="A106" s="78">
        <v>30</v>
      </c>
      <c r="B106" s="84" t="s">
        <v>385</v>
      </c>
      <c r="C106" s="85" t="s">
        <v>361</v>
      </c>
      <c r="D106" s="80">
        <v>20</v>
      </c>
    </row>
    <row r="107" spans="1:4">
      <c r="A107" s="78">
        <v>31</v>
      </c>
      <c r="B107" s="84" t="s">
        <v>386</v>
      </c>
      <c r="C107" s="85" t="s">
        <v>387</v>
      </c>
      <c r="D107" s="80">
        <v>40</v>
      </c>
    </row>
    <row r="108" spans="1:4">
      <c r="A108" s="78">
        <v>32</v>
      </c>
      <c r="B108" s="84" t="s">
        <v>388</v>
      </c>
      <c r="C108" s="85" t="s">
        <v>387</v>
      </c>
      <c r="D108" s="80">
        <v>40</v>
      </c>
    </row>
    <row r="109" spans="1:4">
      <c r="A109" s="78">
        <v>33</v>
      </c>
      <c r="B109" s="84" t="s">
        <v>389</v>
      </c>
      <c r="C109" s="85" t="s">
        <v>387</v>
      </c>
      <c r="D109" s="80">
        <v>40</v>
      </c>
    </row>
    <row r="110" spans="1:4">
      <c r="A110" s="78">
        <v>34</v>
      </c>
      <c r="B110" s="84" t="s">
        <v>390</v>
      </c>
      <c r="C110" s="85" t="s">
        <v>387</v>
      </c>
      <c r="D110" s="80">
        <v>40</v>
      </c>
    </row>
    <row r="111" spans="1:4">
      <c r="A111" s="78">
        <v>35</v>
      </c>
      <c r="B111" s="84" t="s">
        <v>391</v>
      </c>
      <c r="C111" s="85" t="s">
        <v>387</v>
      </c>
      <c r="D111" s="80">
        <v>40</v>
      </c>
    </row>
    <row r="112" spans="1:4">
      <c r="A112" s="78">
        <v>36</v>
      </c>
      <c r="B112" s="84" t="s">
        <v>392</v>
      </c>
      <c r="C112" s="85" t="s">
        <v>387</v>
      </c>
      <c r="D112" s="80">
        <v>40</v>
      </c>
    </row>
    <row r="113" spans="1:4">
      <c r="A113" s="78">
        <v>37</v>
      </c>
      <c r="B113" s="84" t="s">
        <v>393</v>
      </c>
      <c r="C113" s="85" t="s">
        <v>387</v>
      </c>
      <c r="D113" s="80">
        <v>40</v>
      </c>
    </row>
    <row r="114" spans="1:4">
      <c r="A114" s="78">
        <v>38</v>
      </c>
      <c r="B114" s="84" t="s">
        <v>394</v>
      </c>
      <c r="C114" s="85" t="s">
        <v>387</v>
      </c>
      <c r="D114" s="80">
        <v>40</v>
      </c>
    </row>
    <row r="115" spans="1:4">
      <c r="A115" s="78">
        <v>39</v>
      </c>
      <c r="B115" s="84" t="s">
        <v>395</v>
      </c>
      <c r="C115" s="85" t="s">
        <v>396</v>
      </c>
      <c r="D115" s="80">
        <v>140</v>
      </c>
    </row>
    <row r="116" spans="1:4">
      <c r="A116" s="78">
        <v>40</v>
      </c>
      <c r="B116" s="84" t="s">
        <v>397</v>
      </c>
      <c r="C116" s="85" t="s">
        <v>396</v>
      </c>
      <c r="D116" s="80">
        <v>140</v>
      </c>
    </row>
    <row r="117" spans="1:4">
      <c r="A117" s="78">
        <v>41</v>
      </c>
      <c r="B117" s="84" t="s">
        <v>398</v>
      </c>
      <c r="C117" s="85" t="s">
        <v>396</v>
      </c>
      <c r="D117" s="80">
        <v>140</v>
      </c>
    </row>
    <row r="118" spans="1:4">
      <c r="A118" s="78">
        <v>42</v>
      </c>
      <c r="B118" s="84" t="s">
        <v>399</v>
      </c>
      <c r="C118" s="85" t="s">
        <v>396</v>
      </c>
      <c r="D118" s="80">
        <v>140</v>
      </c>
    </row>
    <row r="119" spans="1:4">
      <c r="A119" s="78">
        <v>43</v>
      </c>
      <c r="B119" s="84" t="s">
        <v>400</v>
      </c>
      <c r="C119" s="85" t="s">
        <v>396</v>
      </c>
      <c r="D119" s="80">
        <v>140</v>
      </c>
    </row>
    <row r="120" spans="1:4">
      <c r="A120" s="78">
        <v>44</v>
      </c>
      <c r="B120" s="84" t="s">
        <v>401</v>
      </c>
      <c r="C120" s="85" t="s">
        <v>396</v>
      </c>
      <c r="D120" s="80">
        <v>140</v>
      </c>
    </row>
    <row r="121" spans="1:4">
      <c r="A121" s="78">
        <v>45</v>
      </c>
      <c r="B121" s="84" t="s">
        <v>402</v>
      </c>
      <c r="C121" s="85" t="s">
        <v>396</v>
      </c>
      <c r="D121" s="80">
        <v>140</v>
      </c>
    </row>
    <row r="122" spans="1:4">
      <c r="A122" s="78">
        <v>46</v>
      </c>
      <c r="B122" s="84" t="s">
        <v>403</v>
      </c>
      <c r="C122" s="85" t="s">
        <v>396</v>
      </c>
      <c r="D122" s="80">
        <v>140</v>
      </c>
    </row>
    <row r="123" spans="1:4">
      <c r="A123" s="78">
        <v>47</v>
      </c>
      <c r="B123" s="84" t="s">
        <v>404</v>
      </c>
      <c r="C123" s="85" t="s">
        <v>405</v>
      </c>
      <c r="D123" s="80">
        <v>52</v>
      </c>
    </row>
    <row r="124" spans="1:4">
      <c r="A124" s="78">
        <v>48</v>
      </c>
      <c r="B124" s="84" t="s">
        <v>406</v>
      </c>
      <c r="C124" s="85" t="s">
        <v>405</v>
      </c>
      <c r="D124" s="80">
        <v>52</v>
      </c>
    </row>
    <row r="125" spans="1:4">
      <c r="A125" s="78">
        <v>49</v>
      </c>
      <c r="B125" s="84" t="s">
        <v>407</v>
      </c>
      <c r="C125" s="85" t="s">
        <v>405</v>
      </c>
      <c r="D125" s="80">
        <v>52</v>
      </c>
    </row>
    <row r="126" spans="1:4">
      <c r="A126" s="78">
        <v>50</v>
      </c>
      <c r="B126" s="84" t="s">
        <v>408</v>
      </c>
      <c r="C126" s="85" t="s">
        <v>405</v>
      </c>
      <c r="D126" s="80">
        <v>52</v>
      </c>
    </row>
    <row r="127" spans="1:4">
      <c r="A127" s="78">
        <v>51</v>
      </c>
      <c r="B127" s="84" t="s">
        <v>409</v>
      </c>
      <c r="C127" s="85" t="s">
        <v>405</v>
      </c>
      <c r="D127" s="80">
        <v>52</v>
      </c>
    </row>
    <row r="128" spans="1:4">
      <c r="A128" s="78">
        <v>52</v>
      </c>
      <c r="B128" s="84" t="s">
        <v>410</v>
      </c>
      <c r="C128" s="85" t="s">
        <v>405</v>
      </c>
      <c r="D128" s="80">
        <v>52</v>
      </c>
    </row>
    <row r="129" spans="1:4">
      <c r="A129" s="78">
        <v>53</v>
      </c>
      <c r="B129" s="84" t="s">
        <v>411</v>
      </c>
      <c r="C129" s="85" t="s">
        <v>412</v>
      </c>
      <c r="D129" s="80">
        <v>650</v>
      </c>
    </row>
    <row r="130" spans="1:4">
      <c r="A130" s="78">
        <v>54</v>
      </c>
      <c r="B130" s="84" t="s">
        <v>413</v>
      </c>
      <c r="C130" s="85" t="s">
        <v>414</v>
      </c>
      <c r="D130" s="80">
        <v>2800</v>
      </c>
    </row>
    <row r="131" spans="1:4">
      <c r="A131" s="78">
        <v>55</v>
      </c>
      <c r="B131" s="84" t="s">
        <v>415</v>
      </c>
      <c r="C131" s="85" t="s">
        <v>416</v>
      </c>
      <c r="D131" s="80">
        <v>1030</v>
      </c>
    </row>
    <row r="132" spans="1:4">
      <c r="A132" s="78">
        <v>56</v>
      </c>
      <c r="B132" s="84" t="s">
        <v>417</v>
      </c>
      <c r="C132" s="85" t="s">
        <v>418</v>
      </c>
      <c r="D132" s="80">
        <v>900</v>
      </c>
    </row>
    <row r="133" spans="1:4" ht="15.6">
      <c r="A133" s="78">
        <v>57</v>
      </c>
      <c r="B133" s="86">
        <v>2003513102</v>
      </c>
      <c r="C133" s="87" t="s">
        <v>419</v>
      </c>
      <c r="D133" s="88">
        <v>260</v>
      </c>
    </row>
    <row r="134" spans="1:4" ht="15.6">
      <c r="A134" s="78">
        <v>58</v>
      </c>
      <c r="B134" s="86">
        <v>2003024400</v>
      </c>
      <c r="C134" s="87" t="s">
        <v>420</v>
      </c>
      <c r="D134" s="88">
        <v>300</v>
      </c>
    </row>
    <row r="135" spans="1:4" ht="15.6">
      <c r="A135" s="78">
        <v>59</v>
      </c>
      <c r="B135" s="86">
        <v>2003025700</v>
      </c>
      <c r="C135" s="87" t="s">
        <v>420</v>
      </c>
      <c r="D135" s="88">
        <v>300</v>
      </c>
    </row>
    <row r="136" spans="1:4" ht="15.6">
      <c r="A136" s="78">
        <v>60</v>
      </c>
      <c r="B136" s="86">
        <v>2003025800</v>
      </c>
      <c r="C136" s="87" t="s">
        <v>420</v>
      </c>
      <c r="D136" s="88">
        <v>300</v>
      </c>
    </row>
    <row r="137" spans="1:4" ht="15.6">
      <c r="A137" s="78">
        <v>61</v>
      </c>
      <c r="B137" s="86">
        <v>2003026900</v>
      </c>
      <c r="C137" s="87" t="s">
        <v>420</v>
      </c>
      <c r="D137" s="88">
        <v>300</v>
      </c>
    </row>
    <row r="138" spans="1:4" ht="15.6">
      <c r="A138" s="78">
        <v>62</v>
      </c>
      <c r="B138" s="86">
        <v>2003237000</v>
      </c>
      <c r="C138" s="87" t="s">
        <v>420</v>
      </c>
      <c r="D138" s="88">
        <v>300</v>
      </c>
    </row>
    <row r="139" spans="1:4" ht="15.6">
      <c r="A139" s="78">
        <v>63</v>
      </c>
      <c r="B139" s="86">
        <v>2003024400</v>
      </c>
      <c r="C139" s="87" t="s">
        <v>420</v>
      </c>
      <c r="D139" s="88">
        <v>300</v>
      </c>
    </row>
    <row r="140" spans="1:4" ht="15.6">
      <c r="A140" s="78">
        <v>64</v>
      </c>
      <c r="B140" s="86">
        <v>2003025700</v>
      </c>
      <c r="C140" s="87" t="s">
        <v>420</v>
      </c>
      <c r="D140" s="88">
        <v>300</v>
      </c>
    </row>
    <row r="141" spans="1:4" ht="15.6">
      <c r="A141" s="78">
        <v>65</v>
      </c>
      <c r="B141" s="86">
        <v>2003025800</v>
      </c>
      <c r="C141" s="87" t="s">
        <v>420</v>
      </c>
      <c r="D141" s="88">
        <v>300</v>
      </c>
    </row>
    <row r="142" spans="1:4" ht="15.6">
      <c r="A142" s="78"/>
      <c r="B142" s="89" t="s">
        <v>353</v>
      </c>
      <c r="C142" s="90">
        <v>65</v>
      </c>
      <c r="D142" s="58">
        <f>SUM(D77:D141)</f>
        <v>11042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汇总</vt:lpstr>
      <vt:lpstr>化工汇总</vt:lpstr>
      <vt:lpstr>航宇汇总</vt:lpstr>
      <vt:lpstr>生物医药</vt:lpstr>
      <vt:lpstr>教育外语桌椅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2025-03-21T08:52:22Z</cp:lastPrinted>
  <dcterms:created xsi:type="dcterms:W3CDTF">2006-09-13T11:21:00Z</dcterms:created>
  <dcterms:modified xsi:type="dcterms:W3CDTF">2025-03-31T07:18:35Z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10AA07C5604247419AEEB09FC741D28B_13</vt:lpwstr>
  </property>
</Properties>
</file>