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 firstSheet="2" activeTab="2"/>
  </bookViews>
  <sheets>
    <sheet name="机顶盒、onu包" sheetId="1" state="hidden" r:id="rId1"/>
    <sheet name="光接机包" sheetId="2" state="hidden" r:id="rId2"/>
    <sheet name="资产包1" sheetId="5" r:id="rId3"/>
  </sheets>
  <externalReferences>
    <externalReference r:id="rId6"/>
  </externalReferences>
  <definedNames>
    <definedName name="_xlnm._FilterDatabase" localSheetId="2" hidden="1">资产包1!$A$1:$B$19</definedName>
  </definedNames>
  <calcPr calcId="191029" fullPrecision="0"/>
  <pivotCaches>
    <pivotCache cacheId="0" r:id="rId4"/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<sst xmlns="http://schemas.openxmlformats.org/spreadsheetml/2006/main" count="354" uniqueCount="87">
  <si>
    <t>序号</t>
  </si>
  <si>
    <t>物料/资产名称</t>
  </si>
  <si>
    <t>报废数量</t>
  </si>
  <si>
    <t>EPON入户型ONU（4FE，220V外置电源）</t>
  </si>
  <si>
    <t>野外型EOC局端（低频AV7400，一进一出）</t>
  </si>
  <si>
    <t>求和项:报废数量</t>
  </si>
  <si>
    <t>1FE-ONU</t>
  </si>
  <si>
    <t>双向高清机顶盒（ST7162）</t>
  </si>
  <si>
    <t>4FEONU</t>
  </si>
  <si>
    <t>旧机顶盒</t>
  </si>
  <si>
    <t>4FE-ONU</t>
  </si>
  <si>
    <t>室内型EOC局端（低频AV7400，一进一出）</t>
  </si>
  <si>
    <t>EOC</t>
  </si>
  <si>
    <t>ONU单元</t>
  </si>
  <si>
    <t>EOC设备</t>
  </si>
  <si>
    <t>ONU</t>
  </si>
  <si>
    <t>EOC终端（低频AV7400，4FE）</t>
  </si>
  <si>
    <t>FBT光分路器1490nm&amp;1550nm_1*10_FC/APC机架式</t>
  </si>
  <si>
    <t>FBT光分路器1490nm&amp;1550nm_1*6_FC/APC机架式</t>
  </si>
  <si>
    <t>FBT光分路器1490nm&amp;1550nm_1*8_FC/APC机架式</t>
  </si>
  <si>
    <t>FBT光分路器1550nm_1*5_盒式不带头（出1.5m）</t>
  </si>
  <si>
    <t>FBT光分路器1550nm_1*6_盒式不带头（出1.5m）</t>
  </si>
  <si>
    <t>FBT光分路器1550nm_1*7_盒式不带头（出1m）</t>
  </si>
  <si>
    <t>单项高清机顶盒</t>
  </si>
  <si>
    <t>FBT光分路器1550nm_1*8_FC/APC盒式（出1m）</t>
  </si>
  <si>
    <t>高清单项机顶盒</t>
  </si>
  <si>
    <t>FC/APC接口12芯束状尾纤(1.5m)</t>
  </si>
  <si>
    <t>GPON入户型ONU（4FE，220V外置电源）</t>
  </si>
  <si>
    <t>高清单向机顶盒</t>
  </si>
  <si>
    <t>ONU设备</t>
  </si>
  <si>
    <t>PLC光分路器_1*32_SC/APC插片式</t>
  </si>
  <si>
    <t>PLC光分路器_1*32_SC/UPC插片式</t>
  </si>
  <si>
    <t>标清学习型遥控器</t>
  </si>
  <si>
    <t>单向标清机顶盒</t>
  </si>
  <si>
    <t>单向高清机顶盒</t>
  </si>
  <si>
    <t>高清数字机顶盒</t>
  </si>
  <si>
    <t>格林耐特ONU</t>
  </si>
  <si>
    <t>光网络终端</t>
  </si>
  <si>
    <t>华为ONU</t>
  </si>
  <si>
    <t>机顶盒</t>
  </si>
  <si>
    <t>机顶盒遥控器（带2节电池）</t>
  </si>
  <si>
    <t>机顶盒专用标清学习型遥控器</t>
  </si>
  <si>
    <t>皮线光缆纤芯保护管</t>
  </si>
  <si>
    <t>数字高清机顶盒</t>
  </si>
  <si>
    <t>数字机顶盒</t>
  </si>
  <si>
    <t>双向标清机顶盒（ST7162）</t>
  </si>
  <si>
    <t>学习型遥控器</t>
  </si>
  <si>
    <t>遥控器</t>
  </si>
  <si>
    <t>语音网关32口</t>
  </si>
  <si>
    <t>智能卡</t>
  </si>
  <si>
    <t>(空白)</t>
  </si>
  <si>
    <t>总计</t>
  </si>
  <si>
    <t>合计</t>
  </si>
  <si>
    <t>UPS（12V 100AH）</t>
  </si>
  <si>
    <t>UPS电源</t>
  </si>
  <si>
    <t>光放大器</t>
  </si>
  <si>
    <t>20dB光放大器</t>
  </si>
  <si>
    <t>2K智能电视机（32英寸）</t>
  </si>
  <si>
    <t>3A-60V供电器</t>
  </si>
  <si>
    <t>卫星接收机</t>
  </si>
  <si>
    <t>-9贯通头（贯通）</t>
  </si>
  <si>
    <t>场强仪</t>
  </si>
  <si>
    <t>光功率计</t>
  </si>
  <si>
    <t>点钞机</t>
  </si>
  <si>
    <t>电源盒</t>
  </si>
  <si>
    <t>光接机</t>
  </si>
  <si>
    <t>发电机</t>
  </si>
  <si>
    <t>放大器</t>
  </si>
  <si>
    <t>高通滤波器</t>
  </si>
  <si>
    <t>格力空调</t>
  </si>
  <si>
    <t>供电器</t>
  </si>
  <si>
    <t>即热式净水开水器</t>
  </si>
  <si>
    <t>旧分支</t>
  </si>
  <si>
    <t>空调</t>
  </si>
  <si>
    <t>楼道交换机（16口简易网管型）</t>
  </si>
  <si>
    <t>楼道交换机（16口网管型）</t>
  </si>
  <si>
    <t>楼道交换机（24口简易网管型）</t>
  </si>
  <si>
    <t>沙发</t>
  </si>
  <si>
    <t>梯子</t>
  </si>
  <si>
    <t>天线</t>
  </si>
  <si>
    <t>卫星天线</t>
  </si>
  <si>
    <t>野外供电器</t>
  </si>
  <si>
    <t>野外光接机</t>
  </si>
  <si>
    <t>野外光接机（小）</t>
  </si>
  <si>
    <t>饮水机-美的-立式</t>
  </si>
  <si>
    <t>竹节梯</t>
  </si>
  <si>
    <t xml:space="preserve">合计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</si>
</sst>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27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0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"/>
        <bgColor theme="4" tint="0.79998168889431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1" applyNumberFormat="1" applyFont="1" applyFill="1" applyBorder="1" applyAlignment="1">
      <alignment horizontal="center" vertical="center" shrinkToFit="1"/>
    </xf>
    <xf numFmtId="0" fontId="0" fillId="0" borderId="0" xfId="0" applyFill="1" applyAlignme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left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left" vertical="center"/>
    </xf>
    <xf numFmtId="0" fontId="7" fillId="0" borderId="2" xfId="1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left" vertical="center"/>
    </xf>
    <xf numFmtId="1" fontId="7" fillId="0" borderId="2" xfId="1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left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externalLink" Target="externalLinks/externalLink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4037;&#20316;&#31807;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资产包2"/>
      <sheetName val="Sheet1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5660.4786342593" refreshedBy="Administrator" recordCount="105">
  <cacheSource type="worksheet">
    <worksheetSource ref="B1:C1048576" sheet="机顶盒、onu包"/>
  </cacheSource>
  <cacheFields count="2">
    <cacheField name="物料/资产名称" numFmtId="0">
      <sharedItems containsBlank="1" count="48">
        <s v="EPON入户型ONU（4FE，220V外置电源）"/>
        <s v="野外型EOC局端（低频AV7400，一进一出）"/>
        <s v="双向高清机顶盒（ST7162）"/>
        <s v="旧机顶盒"/>
        <s v="室内型EOC局端（低频AV7400，一进一出）"/>
        <s v="ONU单元"/>
        <s v="ONU"/>
        <s v="EOC"/>
        <s v="EOC设备"/>
        <s v="单项高清机顶盒"/>
        <s v="高清单项机顶盒"/>
        <s v="高清单向机顶盒"/>
        <s v="单向高清机顶盒"/>
        <s v="机顶盒"/>
        <s v="华为ONU"/>
        <s v="格林耐特ONU"/>
        <s v="单向标清机顶盒"/>
        <s v="双向标清机顶盒（ST7162）"/>
        <s v="高清数字机顶盒"/>
        <s v="智能卡"/>
        <s v="机顶盒遥控器（带2节电池）"/>
        <s v="EOC终端（低频AV7400，4FE）"/>
        <s v="4FEONU"/>
        <s v="光网络终端"/>
        <s v="ONU设备"/>
        <s v="数字机顶盒"/>
        <s v="数字高清机顶盒"/>
        <s v="遥控器"/>
        <s v="学习型遥控器"/>
        <s v="标清学习型遥控器"/>
        <s v="机顶盒专用标清学习型遥控器"/>
        <s v="GPON入户型ONU（4FE，220V外置电源）"/>
        <s v="1FE-ONU"/>
        <s v="4FE-ONU"/>
        <s v="FC/APC接口12芯束状尾纤(1.5m)"/>
        <s v="FBT光分路器1550nm_1*5_盒式不带头（出1.5m）"/>
        <s v="FBT光分路器1550nm_1*6_盒式不带头（出1.5m）"/>
        <s v="FBT光分路器1550nm_1*7_盒式不带头（出1m）"/>
        <s v="FBT光分路器1550nm_1*8_FC/APC盒式（出1m）"/>
        <s v="PLC光分路器_1*32_SC/APC插片式"/>
        <s v="PLC光分路器_1*32_SC/UPC插片式"/>
        <s v="FBT光分路器1490nm&amp;1550nm_1*10_FC/APC机架式"/>
        <s v="FBT光分路器1490nm&amp;1550nm_1*8_FC/APC机架式"/>
        <s v="FBT光分路器1490nm&amp;1550nm_1*6_FC/APC机架式"/>
        <s v="语音网关32口"/>
        <s v="皮线光缆纤芯保护管"/>
        <s v="合计"/>
        <m/>
      </sharedItems>
    </cacheField>
    <cacheField name="报废数量" numFmtId="0">
      <sharedItems containsString="0" containsBlank="1" containsNumber="1" containsInteger="1" minValue="0" maxValue="9685" count="62">
        <n v="70"/>
        <n v="46"/>
        <n v="12"/>
        <n v="120"/>
        <n v="125"/>
        <n v="102"/>
        <n v="904"/>
        <n v="429"/>
        <n v="53"/>
        <n v="9"/>
        <n v="1"/>
        <n v="13"/>
        <n v="8"/>
        <n v="10"/>
        <n v="2"/>
        <n v="3"/>
        <n v="6"/>
        <n v="5"/>
        <n v="7"/>
        <n v="24"/>
        <n v="17"/>
        <n v="30"/>
        <n v="58"/>
        <n v="19"/>
        <n v="14"/>
        <n v="62"/>
        <n v="241"/>
        <n v="99"/>
        <n v="709"/>
        <n v="67"/>
        <n v="35"/>
        <n v="160"/>
        <n v="79"/>
        <n v="1181"/>
        <n v="817"/>
        <n v="72"/>
        <n v="227"/>
        <n v="11"/>
        <n v="50"/>
        <n v="199"/>
        <n v="307"/>
        <n v="152"/>
        <n v="52"/>
        <n v="140"/>
        <n v="60"/>
        <n v="100"/>
        <n v="670"/>
        <n v="25"/>
        <n v="4"/>
        <n v="20"/>
        <n v="22"/>
        <n v="38"/>
        <n v="34"/>
        <n v="226"/>
        <n v="45"/>
        <n v="36"/>
        <n v="29"/>
        <n v="15"/>
        <n v="28"/>
        <n v="300"/>
        <n v="9685"/>
        <m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5660.4825694444" refreshedBy="Administrator" recordCount="139">
  <cacheSource type="worksheet">
    <worksheetSource ref="B1:C1048576" sheet="光接机包"/>
  </cacheSource>
  <cacheFields count="2">
    <cacheField name="物料/资产名称" numFmtId="0">
      <sharedItems containsBlank="1" count="34">
        <s v="UPS（12V 100AH）"/>
        <s v="UPS电源"/>
        <s v="光放大器"/>
        <s v="20dB光放大器"/>
        <s v="卫星接收机"/>
        <s v="场强仪"/>
        <s v="光功率计"/>
        <s v="点钞机"/>
        <s v="光接机"/>
        <s v="放大器"/>
        <s v="供电器"/>
        <s v="发电机"/>
        <s v="野外供电器"/>
        <s v="野外光接机"/>
        <s v="野外光接机（小）"/>
        <s v="3A-60V供电器"/>
        <s v="楼道交换机（24口简易网管型）"/>
        <s v="楼道交换机（16口网管型）"/>
        <s v="楼道交换机（16口简易网管型）"/>
        <s v="-9贯通头（贯通）"/>
        <s v="旧分支"/>
        <s v="卫星天线"/>
        <s v="天线"/>
        <s v="格力空调"/>
        <s v="竹节梯"/>
        <s v="梯子"/>
        <s v="空调"/>
        <s v="高通滤波器"/>
        <s v="电源盒"/>
        <s v="即热式净水开水器"/>
        <s v="沙发"/>
        <s v="2K智能电视机（32英寸）"/>
        <s v="饮水机-美的-立式"/>
        <m/>
      </sharedItems>
    </cacheField>
    <cacheField name="报废数量" numFmtId="0">
      <sharedItems containsString="0" containsBlank="1" containsNumber="1" containsInteger="1" minValue="0" maxValue="2943" count="15">
        <n v="16"/>
        <n v="1"/>
        <n v="2"/>
        <n v="65"/>
        <n v="100"/>
        <n v="300"/>
        <n v="59"/>
        <n v="258"/>
        <n v="150"/>
        <n v="1800"/>
        <n v="3"/>
        <n v="15"/>
        <n v="17"/>
        <n v="2943"/>
        <m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">
  <r>
    <x v="0"/>
    <x v="0"/>
  </r>
  <r>
    <x v="1"/>
    <x v="1"/>
  </r>
  <r>
    <x v="1"/>
    <x v="2"/>
  </r>
  <r>
    <x v="2"/>
    <x v="3"/>
  </r>
  <r>
    <x v="3"/>
    <x v="4"/>
  </r>
  <r>
    <x v="4"/>
    <x v="5"/>
  </r>
  <r>
    <x v="5"/>
    <x v="6"/>
  </r>
  <r>
    <x v="6"/>
    <x v="7"/>
  </r>
  <r>
    <x v="5"/>
    <x v="8"/>
  </r>
  <r>
    <x v="7"/>
    <x v="9"/>
  </r>
  <r>
    <x v="8"/>
    <x v="10"/>
  </r>
  <r>
    <x v="8"/>
    <x v="10"/>
  </r>
  <r>
    <x v="8"/>
    <x v="11"/>
  </r>
  <r>
    <x v="1"/>
    <x v="9"/>
  </r>
  <r>
    <x v="7"/>
    <x v="12"/>
  </r>
  <r>
    <x v="9"/>
    <x v="13"/>
  </r>
  <r>
    <x v="10"/>
    <x v="14"/>
  </r>
  <r>
    <x v="10"/>
    <x v="15"/>
  </r>
  <r>
    <x v="11"/>
    <x v="16"/>
  </r>
  <r>
    <x v="11"/>
    <x v="2"/>
  </r>
  <r>
    <x v="11"/>
    <x v="17"/>
  </r>
  <r>
    <x v="11"/>
    <x v="15"/>
  </r>
  <r>
    <x v="11"/>
    <x v="14"/>
  </r>
  <r>
    <x v="11"/>
    <x v="17"/>
  </r>
  <r>
    <x v="11"/>
    <x v="18"/>
  </r>
  <r>
    <x v="12"/>
    <x v="19"/>
  </r>
  <r>
    <x v="12"/>
    <x v="20"/>
  </r>
  <r>
    <x v="12"/>
    <x v="17"/>
  </r>
  <r>
    <x v="12"/>
    <x v="21"/>
  </r>
  <r>
    <x v="12"/>
    <x v="22"/>
  </r>
  <r>
    <x v="12"/>
    <x v="15"/>
  </r>
  <r>
    <x v="12"/>
    <x v="23"/>
  </r>
  <r>
    <x v="12"/>
    <x v="16"/>
  </r>
  <r>
    <x v="12"/>
    <x v="24"/>
  </r>
  <r>
    <x v="12"/>
    <x v="12"/>
  </r>
  <r>
    <x v="12"/>
    <x v="14"/>
  </r>
  <r>
    <x v="12"/>
    <x v="25"/>
  </r>
  <r>
    <x v="13"/>
    <x v="26"/>
  </r>
  <r>
    <x v="13"/>
    <x v="27"/>
  </r>
  <r>
    <x v="14"/>
    <x v="28"/>
  </r>
  <r>
    <x v="15"/>
    <x v="29"/>
  </r>
  <r>
    <x v="15"/>
    <x v="30"/>
  </r>
  <r>
    <x v="13"/>
    <x v="10"/>
  </r>
  <r>
    <x v="13"/>
    <x v="31"/>
  </r>
  <r>
    <x v="16"/>
    <x v="32"/>
  </r>
  <r>
    <x v="17"/>
    <x v="13"/>
  </r>
  <r>
    <x v="18"/>
    <x v="6"/>
  </r>
  <r>
    <x v="19"/>
    <x v="33"/>
  </r>
  <r>
    <x v="20"/>
    <x v="34"/>
  </r>
  <r>
    <x v="21"/>
    <x v="10"/>
  </r>
  <r>
    <x v="22"/>
    <x v="35"/>
  </r>
  <r>
    <x v="23"/>
    <x v="36"/>
  </r>
  <r>
    <x v="6"/>
    <x v="14"/>
  </r>
  <r>
    <x v="6"/>
    <x v="15"/>
  </r>
  <r>
    <x v="6"/>
    <x v="10"/>
  </r>
  <r>
    <x v="24"/>
    <x v="37"/>
  </r>
  <r>
    <x v="6"/>
    <x v="37"/>
  </r>
  <r>
    <x v="6"/>
    <x v="2"/>
  </r>
  <r>
    <x v="6"/>
    <x v="38"/>
  </r>
  <r>
    <x v="6"/>
    <x v="39"/>
  </r>
  <r>
    <x v="6"/>
    <x v="2"/>
  </r>
  <r>
    <x v="6"/>
    <x v="40"/>
  </r>
  <r>
    <x v="6"/>
    <x v="41"/>
  </r>
  <r>
    <x v="6"/>
    <x v="42"/>
  </r>
  <r>
    <x v="6"/>
    <x v="23"/>
  </r>
  <r>
    <x v="6"/>
    <x v="15"/>
  </r>
  <r>
    <x v="6"/>
    <x v="43"/>
  </r>
  <r>
    <x v="6"/>
    <x v="44"/>
  </r>
  <r>
    <x v="25"/>
    <x v="45"/>
  </r>
  <r>
    <x v="26"/>
    <x v="46"/>
  </r>
  <r>
    <x v="27"/>
    <x v="13"/>
  </r>
  <r>
    <x v="27"/>
    <x v="13"/>
  </r>
  <r>
    <x v="28"/>
    <x v="38"/>
  </r>
  <r>
    <x v="29"/>
    <x v="10"/>
  </r>
  <r>
    <x v="30"/>
    <x v="47"/>
  </r>
  <r>
    <x v="30"/>
    <x v="48"/>
  </r>
  <r>
    <x v="30"/>
    <x v="49"/>
  </r>
  <r>
    <x v="30"/>
    <x v="50"/>
  </r>
  <r>
    <x v="30"/>
    <x v="10"/>
  </r>
  <r>
    <x v="30"/>
    <x v="49"/>
  </r>
  <r>
    <x v="30"/>
    <x v="51"/>
  </r>
  <r>
    <x v="30"/>
    <x v="17"/>
  </r>
  <r>
    <x v="31"/>
    <x v="15"/>
  </r>
  <r>
    <x v="32"/>
    <x v="10"/>
  </r>
  <r>
    <x v="32"/>
    <x v="10"/>
  </r>
  <r>
    <x v="33"/>
    <x v="12"/>
  </r>
  <r>
    <x v="33"/>
    <x v="11"/>
  </r>
  <r>
    <x v="33"/>
    <x v="52"/>
  </r>
  <r>
    <x v="33"/>
    <x v="15"/>
  </r>
  <r>
    <x v="6"/>
    <x v="53"/>
  </r>
  <r>
    <x v="34"/>
    <x v="44"/>
  </r>
  <r>
    <x v="35"/>
    <x v="1"/>
  </r>
  <r>
    <x v="36"/>
    <x v="54"/>
  </r>
  <r>
    <x v="37"/>
    <x v="55"/>
  </r>
  <r>
    <x v="38"/>
    <x v="15"/>
  </r>
  <r>
    <x v="39"/>
    <x v="10"/>
  </r>
  <r>
    <x v="40"/>
    <x v="17"/>
  </r>
  <r>
    <x v="41"/>
    <x v="56"/>
  </r>
  <r>
    <x v="42"/>
    <x v="57"/>
  </r>
  <r>
    <x v="43"/>
    <x v="9"/>
  </r>
  <r>
    <x v="43"/>
    <x v="58"/>
  </r>
  <r>
    <x v="44"/>
    <x v="10"/>
  </r>
  <r>
    <x v="45"/>
    <x v="59"/>
  </r>
  <r>
    <x v="46"/>
    <x v="60"/>
  </r>
  <r>
    <x v="47"/>
    <x v="6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39">
  <r>
    <x v="0"/>
    <x v="0"/>
  </r>
  <r>
    <x v="1"/>
    <x v="0"/>
  </r>
  <r>
    <x v="2"/>
    <x v="1"/>
  </r>
  <r>
    <x v="2"/>
    <x v="1"/>
  </r>
  <r>
    <x v="2"/>
    <x v="1"/>
  </r>
  <r>
    <x v="3"/>
    <x v="1"/>
  </r>
  <r>
    <x v="4"/>
    <x v="1"/>
  </r>
  <r>
    <x v="5"/>
    <x v="2"/>
  </r>
  <r>
    <x v="6"/>
    <x v="1"/>
  </r>
  <r>
    <x v="6"/>
    <x v="2"/>
  </r>
  <r>
    <x v="6"/>
    <x v="1"/>
  </r>
  <r>
    <x v="7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8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9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0"/>
    <x v="1"/>
  </r>
  <r>
    <x v="11"/>
    <x v="1"/>
  </r>
  <r>
    <x v="12"/>
    <x v="3"/>
  </r>
  <r>
    <x v="13"/>
    <x v="4"/>
  </r>
  <r>
    <x v="14"/>
    <x v="5"/>
  </r>
  <r>
    <x v="15"/>
    <x v="6"/>
  </r>
  <r>
    <x v="16"/>
    <x v="1"/>
  </r>
  <r>
    <x v="17"/>
    <x v="7"/>
  </r>
  <r>
    <x v="18"/>
    <x v="0"/>
  </r>
  <r>
    <x v="19"/>
    <x v="8"/>
  </r>
  <r>
    <x v="20"/>
    <x v="9"/>
  </r>
  <r>
    <x v="21"/>
    <x v="10"/>
  </r>
  <r>
    <x v="22"/>
    <x v="1"/>
  </r>
  <r>
    <x v="23"/>
    <x v="1"/>
  </r>
  <r>
    <x v="23"/>
    <x v="1"/>
  </r>
  <r>
    <x v="24"/>
    <x v="10"/>
  </r>
  <r>
    <x v="25"/>
    <x v="1"/>
  </r>
  <r>
    <x v="25"/>
    <x v="1"/>
  </r>
  <r>
    <x v="25"/>
    <x v="1"/>
  </r>
  <r>
    <x v="26"/>
    <x v="1"/>
  </r>
  <r>
    <x v="27"/>
    <x v="11"/>
  </r>
  <r>
    <x v="28"/>
    <x v="12"/>
  </r>
  <r>
    <x v="29"/>
    <x v="1"/>
  </r>
  <r>
    <x v="30"/>
    <x v="1"/>
  </r>
  <r>
    <x v="31"/>
    <x v="1"/>
  </r>
  <r>
    <x v="32"/>
    <x v="1"/>
  </r>
  <r>
    <x v="33"/>
    <x v="13"/>
  </r>
  <r>
    <x v="33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数据透视表1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F3:G51" firstHeaderRow="1" firstDataRow="1" firstDataCol="1"/>
  <pivotFields count="2">
    <pivotField axis="axisRow" compact="0" multipleItemSelectionAllowed="1" showAll="0">
      <items count="49">
        <item x="32"/>
        <item x="22"/>
        <item x="33"/>
        <item x="7"/>
        <item x="8"/>
        <item x="21"/>
        <item x="0"/>
        <item x="41"/>
        <item x="43"/>
        <item x="42"/>
        <item x="35"/>
        <item x="36"/>
        <item x="37"/>
        <item x="38"/>
        <item x="34"/>
        <item x="31"/>
        <item x="6"/>
        <item x="5"/>
        <item x="24"/>
        <item x="39"/>
        <item x="40"/>
        <item x="29"/>
        <item x="16"/>
        <item x="12"/>
        <item x="9"/>
        <item x="11"/>
        <item x="10"/>
        <item x="18"/>
        <item x="15"/>
        <item x="23"/>
        <item h="1" x="46"/>
        <item x="14"/>
        <item x="13"/>
        <item x="20"/>
        <item x="30"/>
        <item x="3"/>
        <item x="45"/>
        <item x="4"/>
        <item x="26"/>
        <item x="25"/>
        <item x="17"/>
        <item x="2"/>
        <item x="28"/>
        <item x="27"/>
        <item x="1"/>
        <item x="44"/>
        <item x="19"/>
        <item x="47"/>
        <item t="default"/>
      </items>
    </pivotField>
    <pivotField dataField="1" compact="0" showAll="0">
      <items count="63">
        <item x="10"/>
        <item x="14"/>
        <item x="15"/>
        <item x="48"/>
        <item x="17"/>
        <item x="16"/>
        <item x="18"/>
        <item x="12"/>
        <item x="9"/>
        <item x="13"/>
        <item x="37"/>
        <item x="2"/>
        <item x="11"/>
        <item x="24"/>
        <item x="57"/>
        <item x="20"/>
        <item x="23"/>
        <item x="49"/>
        <item x="50"/>
        <item x="19"/>
        <item x="47"/>
        <item x="58"/>
        <item x="56"/>
        <item x="21"/>
        <item x="52"/>
        <item x="30"/>
        <item x="55"/>
        <item x="51"/>
        <item x="54"/>
        <item x="1"/>
        <item x="38"/>
        <item x="42"/>
        <item x="8"/>
        <item x="22"/>
        <item x="44"/>
        <item x="25"/>
        <item x="29"/>
        <item x="0"/>
        <item x="35"/>
        <item x="32"/>
        <item x="27"/>
        <item x="45"/>
        <item x="5"/>
        <item x="3"/>
        <item x="4"/>
        <item x="43"/>
        <item x="41"/>
        <item x="31"/>
        <item x="39"/>
        <item x="53"/>
        <item x="36"/>
        <item x="26"/>
        <item x="59"/>
        <item x="40"/>
        <item x="7"/>
        <item x="46"/>
        <item x="28"/>
        <item x="34"/>
        <item x="6"/>
        <item x="33"/>
        <item x="60"/>
        <item x="61"/>
        <item t="default"/>
      </items>
    </pivotField>
  </pivotFields>
  <rowFields count="1">
    <field x="0"/>
  </rowFields>
  <rowItems count="4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Items count="1">
    <i/>
  </colItems>
  <dataFields count="1">
    <dataField name="求和项:报废数量" fld="1" baseField="0" baseItem="0"/>
  </dataFields>
  <pivotTableStyleInfo name="PivotStylePreset2_Accent1" showRowHeaders="1" showColHeaders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数据透视表2" cacheId="1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F4:G38" firstHeaderRow="1" firstDataRow="1" firstDataCol="1"/>
  <pivotFields count="2">
    <pivotField axis="axisRow" compact="0" multipleItemSelectionAllowed="1" showAll="0">
      <items count="35">
        <item x="3"/>
        <item x="31"/>
        <item x="15"/>
        <item x="19"/>
        <item x="0"/>
        <item x="1"/>
        <item x="5"/>
        <item x="7"/>
        <item x="28"/>
        <item x="11"/>
        <item x="9"/>
        <item x="27"/>
        <item x="23"/>
        <item x="10"/>
        <item x="2"/>
        <item x="6"/>
        <item x="8"/>
        <item x="29"/>
        <item x="20"/>
        <item x="26"/>
        <item x="18"/>
        <item x="17"/>
        <item x="16"/>
        <item x="30"/>
        <item x="25"/>
        <item x="22"/>
        <item x="4"/>
        <item x="21"/>
        <item x="12"/>
        <item x="13"/>
        <item x="14"/>
        <item x="32"/>
        <item x="24"/>
        <item h="1" x="33"/>
        <item t="default"/>
      </items>
    </pivotField>
    <pivotField dataField="1" compact="0" showAll="0">
      <items count="16">
        <item x="1"/>
        <item x="2"/>
        <item x="10"/>
        <item x="11"/>
        <item x="0"/>
        <item x="12"/>
        <item x="6"/>
        <item x="3"/>
        <item x="4"/>
        <item x="8"/>
        <item x="7"/>
        <item x="5"/>
        <item x="9"/>
        <item x="13"/>
        <item x="14"/>
        <item t="default"/>
      </items>
    </pivotField>
  </pivotFields>
  <rowFields count="1">
    <field x="0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求和项:报废数量" fld="1" baseField="0" baseItem="0"/>
  </dataFields>
  <pivotTableStyleInfo name="PivotStylePreset2_Accent1" showRowHeaders="1" showColHeaders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5"/>
  <sheetViews>
    <sheetView topLeftCell="A94" workbookViewId="0">
      <selection activeCell="C119" sqref="C119"/>
    </sheetView>
  </sheetViews>
  <sheetFormatPr defaultColWidth="9" defaultRowHeight="13.5" outlineLevelCol="7"/>
  <cols>
    <col min="1" max="1" width="6.5" style="21" customWidth="1"/>
    <col min="2" max="2" width="38.125" style="22" customWidth="1"/>
    <col min="3" max="3" width="9" style="21"/>
    <col min="5" max="5" width="7.375" customWidth="1"/>
    <col min="6" max="6" width="46.125"/>
    <col min="7" max="7" width="17.25"/>
  </cols>
  <sheetData>
    <row r="1" s="20" customFormat="1" ht="15" customHeight="1" spans="1:3">
      <c r="A1" s="9" t="s">
        <v>0</v>
      </c>
      <c r="B1" s="10" t="s">
        <v>1</v>
      </c>
      <c r="C1" s="11" t="s">
        <v>2</v>
      </c>
    </row>
    <row r="2" s="20" customFormat="1" ht="15" customHeight="1" spans="1:3">
      <c r="A2" s="23">
        <v>1</v>
      </c>
      <c r="B2" s="24" t="s">
        <v>3</v>
      </c>
      <c r="C2" s="25">
        <v>70</v>
      </c>
    </row>
    <row r="3" s="20" customFormat="1" ht="15" customHeight="1" spans="1:8">
      <c r="A3" s="23">
        <v>2</v>
      </c>
      <c r="B3" s="24" t="s">
        <v>4</v>
      </c>
      <c r="C3" s="25">
        <v>46</v>
      </c>
      <c r="F3" t="s">
        <v>1</v>
      </c>
      <c r="G3" t="s">
        <v>5</v>
      </c>
      <c r="H3"/>
    </row>
    <row r="4" s="20" customFormat="1" ht="15" customHeight="1" spans="1:8">
      <c r="A4" s="23">
        <v>3</v>
      </c>
      <c r="B4" s="24" t="s">
        <v>4</v>
      </c>
      <c r="C4" s="25">
        <v>12</v>
      </c>
      <c r="F4" t="s">
        <v>6</v>
      </c>
      <c r="G4">
        <v>2</v>
      </c>
      <c r="H4"/>
    </row>
    <row r="5" s="20" customFormat="1" ht="15" customHeight="1" spans="1:8">
      <c r="A5" s="23">
        <v>4</v>
      </c>
      <c r="B5" s="24" t="s">
        <v>7</v>
      </c>
      <c r="C5" s="25">
        <v>120</v>
      </c>
      <c r="F5" t="s">
        <v>8</v>
      </c>
      <c r="G5">
        <v>72</v>
      </c>
      <c r="H5"/>
    </row>
    <row r="6" s="20" customFormat="1" ht="15" customHeight="1" spans="1:8">
      <c r="A6" s="23">
        <v>5</v>
      </c>
      <c r="B6" s="24" t="s">
        <v>9</v>
      </c>
      <c r="C6" s="25">
        <v>125</v>
      </c>
      <c r="F6" t="s">
        <v>10</v>
      </c>
      <c r="G6">
        <v>58</v>
      </c>
      <c r="H6"/>
    </row>
    <row r="7" s="20" customFormat="1" ht="15" customHeight="1" spans="1:8">
      <c r="A7" s="23">
        <v>6</v>
      </c>
      <c r="B7" s="24" t="s">
        <v>11</v>
      </c>
      <c r="C7" s="25">
        <v>102</v>
      </c>
      <c r="F7" t="s">
        <v>12</v>
      </c>
      <c r="G7">
        <v>17</v>
      </c>
      <c r="H7"/>
    </row>
    <row r="8" s="1" customFormat="1" ht="15" customHeight="1" spans="1:8">
      <c r="A8" s="23">
        <v>7</v>
      </c>
      <c r="B8" s="26" t="s">
        <v>13</v>
      </c>
      <c r="C8" s="27">
        <v>904</v>
      </c>
      <c r="F8" t="s">
        <v>14</v>
      </c>
      <c r="G8">
        <v>15</v>
      </c>
      <c r="H8"/>
    </row>
    <row r="9" s="1" customFormat="1" ht="15" customHeight="1" spans="1:8">
      <c r="A9" s="23">
        <v>8</v>
      </c>
      <c r="B9" s="26" t="s">
        <v>15</v>
      </c>
      <c r="C9" s="27">
        <v>429</v>
      </c>
      <c r="F9" t="s">
        <v>16</v>
      </c>
      <c r="G9">
        <v>1</v>
      </c>
      <c r="H9"/>
    </row>
    <row r="10" s="1" customFormat="1" ht="15" customHeight="1" spans="1:8">
      <c r="A10" s="23">
        <v>9</v>
      </c>
      <c r="B10" s="26" t="s">
        <v>13</v>
      </c>
      <c r="C10" s="27">
        <v>53</v>
      </c>
      <c r="F10" t="s">
        <v>3</v>
      </c>
      <c r="G10">
        <v>70</v>
      </c>
      <c r="H10"/>
    </row>
    <row r="11" s="1" customFormat="1" ht="15" customHeight="1" spans="1:8">
      <c r="A11" s="23">
        <v>10</v>
      </c>
      <c r="B11" s="28" t="s">
        <v>12</v>
      </c>
      <c r="C11" s="29">
        <v>9</v>
      </c>
      <c r="F11" t="s">
        <v>17</v>
      </c>
      <c r="G11">
        <v>29</v>
      </c>
      <c r="H11"/>
    </row>
    <row r="12" s="1" customFormat="1" ht="15" customHeight="1" spans="1:8">
      <c r="A12" s="23">
        <v>11</v>
      </c>
      <c r="B12" s="28" t="s">
        <v>14</v>
      </c>
      <c r="C12" s="29">
        <v>1</v>
      </c>
      <c r="F12" t="s">
        <v>18</v>
      </c>
      <c r="G12">
        <v>37</v>
      </c>
      <c r="H12"/>
    </row>
    <row r="13" s="1" customFormat="1" ht="15" customHeight="1" spans="1:8">
      <c r="A13" s="23">
        <v>12</v>
      </c>
      <c r="B13" s="28" t="s">
        <v>14</v>
      </c>
      <c r="C13" s="29">
        <v>1</v>
      </c>
      <c r="F13" t="s">
        <v>19</v>
      </c>
      <c r="G13">
        <v>15</v>
      </c>
      <c r="H13"/>
    </row>
    <row r="14" s="1" customFormat="1" ht="15" customHeight="1" spans="1:8">
      <c r="A14" s="23">
        <v>13</v>
      </c>
      <c r="B14" s="28" t="s">
        <v>14</v>
      </c>
      <c r="C14" s="29">
        <v>13</v>
      </c>
      <c r="F14" t="s">
        <v>20</v>
      </c>
      <c r="G14">
        <v>46</v>
      </c>
      <c r="H14"/>
    </row>
    <row r="15" s="1" customFormat="1" ht="15" customHeight="1" spans="1:8">
      <c r="A15" s="23">
        <v>14</v>
      </c>
      <c r="B15" s="28" t="s">
        <v>4</v>
      </c>
      <c r="C15" s="29">
        <v>9</v>
      </c>
      <c r="F15" t="s">
        <v>21</v>
      </c>
      <c r="G15">
        <v>45</v>
      </c>
      <c r="H15"/>
    </row>
    <row r="16" s="1" customFormat="1" ht="15" customHeight="1" spans="1:8">
      <c r="A16" s="23">
        <v>15</v>
      </c>
      <c r="B16" s="28" t="s">
        <v>12</v>
      </c>
      <c r="C16" s="29">
        <v>8</v>
      </c>
      <c r="F16" t="s">
        <v>22</v>
      </c>
      <c r="G16">
        <v>36</v>
      </c>
      <c r="H16"/>
    </row>
    <row r="17" s="1" customFormat="1" ht="15" customHeight="1" spans="1:8">
      <c r="A17" s="23">
        <v>16</v>
      </c>
      <c r="B17" s="30" t="s">
        <v>23</v>
      </c>
      <c r="C17" s="31">
        <v>10</v>
      </c>
      <c r="F17" t="s">
        <v>24</v>
      </c>
      <c r="G17">
        <v>3</v>
      </c>
      <c r="H17"/>
    </row>
    <row r="18" s="1" customFormat="1" ht="15" customHeight="1" spans="1:8">
      <c r="A18" s="23">
        <v>17</v>
      </c>
      <c r="B18" s="30" t="s">
        <v>25</v>
      </c>
      <c r="C18" s="31">
        <v>2</v>
      </c>
      <c r="F18" t="s">
        <v>26</v>
      </c>
      <c r="G18">
        <v>60</v>
      </c>
      <c r="H18"/>
    </row>
    <row r="19" s="1" customFormat="1" ht="15" customHeight="1" spans="1:8">
      <c r="A19" s="23">
        <v>18</v>
      </c>
      <c r="B19" s="30" t="s">
        <v>25</v>
      </c>
      <c r="C19" s="31">
        <v>3</v>
      </c>
      <c r="F19" t="s">
        <v>27</v>
      </c>
      <c r="G19">
        <v>3</v>
      </c>
      <c r="H19"/>
    </row>
    <row r="20" s="1" customFormat="1" ht="15" customHeight="1" spans="1:8">
      <c r="A20" s="23">
        <v>19</v>
      </c>
      <c r="B20" s="30" t="s">
        <v>28</v>
      </c>
      <c r="C20" s="31">
        <v>6</v>
      </c>
      <c r="F20" t="s">
        <v>15</v>
      </c>
      <c r="G20">
        <v>1678</v>
      </c>
      <c r="H20"/>
    </row>
    <row r="21" s="1" customFormat="1" ht="15" customHeight="1" spans="1:7">
      <c r="A21" s="23">
        <v>20</v>
      </c>
      <c r="B21" s="30" t="s">
        <v>28</v>
      </c>
      <c r="C21" s="31">
        <v>12</v>
      </c>
      <c r="F21" t="s">
        <v>13</v>
      </c>
      <c r="G21">
        <v>957</v>
      </c>
    </row>
    <row r="22" s="1" customFormat="1" ht="15" customHeight="1" spans="1:7">
      <c r="A22" s="23">
        <v>21</v>
      </c>
      <c r="B22" s="30" t="s">
        <v>28</v>
      </c>
      <c r="C22" s="31">
        <v>5</v>
      </c>
      <c r="F22" t="s">
        <v>29</v>
      </c>
      <c r="G22">
        <v>11</v>
      </c>
    </row>
    <row r="23" s="1" customFormat="1" ht="15" customHeight="1" spans="1:7">
      <c r="A23" s="23">
        <v>22</v>
      </c>
      <c r="B23" s="30" t="s">
        <v>28</v>
      </c>
      <c r="C23" s="31">
        <v>3</v>
      </c>
      <c r="F23" t="s">
        <v>30</v>
      </c>
      <c r="G23">
        <v>1</v>
      </c>
    </row>
    <row r="24" s="1" customFormat="1" ht="15" customHeight="1" spans="1:7">
      <c r="A24" s="23">
        <v>23</v>
      </c>
      <c r="B24" s="30" t="s">
        <v>28</v>
      </c>
      <c r="C24" s="31">
        <v>2</v>
      </c>
      <c r="F24" t="s">
        <v>31</v>
      </c>
      <c r="G24">
        <v>5</v>
      </c>
    </row>
    <row r="25" s="1" customFormat="1" ht="15" customHeight="1" spans="1:7">
      <c r="A25" s="23">
        <v>24</v>
      </c>
      <c r="B25" s="30" t="s">
        <v>28</v>
      </c>
      <c r="C25" s="31">
        <v>5</v>
      </c>
      <c r="F25" t="s">
        <v>32</v>
      </c>
      <c r="G25">
        <v>1</v>
      </c>
    </row>
    <row r="26" s="1" customFormat="1" ht="15" customHeight="1" spans="1:7">
      <c r="A26" s="23">
        <v>25</v>
      </c>
      <c r="B26" s="30" t="s">
        <v>28</v>
      </c>
      <c r="C26" s="31">
        <v>7</v>
      </c>
      <c r="F26" t="s">
        <v>33</v>
      </c>
      <c r="G26">
        <v>79</v>
      </c>
    </row>
    <row r="27" s="1" customFormat="1" ht="15" customHeight="1" spans="1:7">
      <c r="A27" s="23">
        <v>26</v>
      </c>
      <c r="B27" s="30" t="s">
        <v>34</v>
      </c>
      <c r="C27" s="31">
        <v>24</v>
      </c>
      <c r="F27" t="s">
        <v>34</v>
      </c>
      <c r="G27">
        <v>248</v>
      </c>
    </row>
    <row r="28" s="1" customFormat="1" ht="15" customHeight="1" spans="1:7">
      <c r="A28" s="23">
        <v>27</v>
      </c>
      <c r="B28" s="30" t="s">
        <v>34</v>
      </c>
      <c r="C28" s="31">
        <v>17</v>
      </c>
      <c r="F28" t="s">
        <v>23</v>
      </c>
      <c r="G28">
        <v>10</v>
      </c>
    </row>
    <row r="29" s="1" customFormat="1" ht="15" customHeight="1" spans="1:7">
      <c r="A29" s="23">
        <v>28</v>
      </c>
      <c r="B29" s="30" t="s">
        <v>34</v>
      </c>
      <c r="C29" s="31">
        <v>5</v>
      </c>
      <c r="F29" t="s">
        <v>28</v>
      </c>
      <c r="G29">
        <v>40</v>
      </c>
    </row>
    <row r="30" s="1" customFormat="1" ht="15" customHeight="1" spans="1:7">
      <c r="A30" s="23">
        <v>29</v>
      </c>
      <c r="B30" s="30" t="s">
        <v>34</v>
      </c>
      <c r="C30" s="31">
        <v>30</v>
      </c>
      <c r="F30" t="s">
        <v>25</v>
      </c>
      <c r="G30">
        <v>5</v>
      </c>
    </row>
    <row r="31" s="1" customFormat="1" ht="15" customHeight="1" spans="1:7">
      <c r="A31" s="23">
        <v>30</v>
      </c>
      <c r="B31" s="30" t="s">
        <v>34</v>
      </c>
      <c r="C31" s="31">
        <v>58</v>
      </c>
      <c r="F31" t="s">
        <v>35</v>
      </c>
      <c r="G31">
        <v>904</v>
      </c>
    </row>
    <row r="32" s="1" customFormat="1" ht="15" customHeight="1" spans="1:7">
      <c r="A32" s="23">
        <v>31</v>
      </c>
      <c r="B32" s="30" t="s">
        <v>34</v>
      </c>
      <c r="C32" s="31">
        <v>3</v>
      </c>
      <c r="F32" t="s">
        <v>36</v>
      </c>
      <c r="G32">
        <v>102</v>
      </c>
    </row>
    <row r="33" s="1" customFormat="1" ht="15" customHeight="1" spans="1:7">
      <c r="A33" s="23">
        <v>32</v>
      </c>
      <c r="B33" s="30" t="s">
        <v>34</v>
      </c>
      <c r="C33" s="31">
        <v>19</v>
      </c>
      <c r="F33" t="s">
        <v>37</v>
      </c>
      <c r="G33">
        <v>227</v>
      </c>
    </row>
    <row r="34" s="1" customFormat="1" ht="15" customHeight="1" spans="1:7">
      <c r="A34" s="23">
        <v>33</v>
      </c>
      <c r="B34" s="30" t="s">
        <v>34</v>
      </c>
      <c r="C34" s="31">
        <v>6</v>
      </c>
      <c r="F34" t="s">
        <v>38</v>
      </c>
      <c r="G34">
        <v>709</v>
      </c>
    </row>
    <row r="35" s="1" customFormat="1" ht="15" customHeight="1" spans="1:7">
      <c r="A35" s="23">
        <v>34</v>
      </c>
      <c r="B35" s="30" t="s">
        <v>34</v>
      </c>
      <c r="C35" s="31">
        <v>14</v>
      </c>
      <c r="F35" t="s">
        <v>39</v>
      </c>
      <c r="G35">
        <v>501</v>
      </c>
    </row>
    <row r="36" s="1" customFormat="1" ht="15" customHeight="1" spans="1:7">
      <c r="A36" s="23">
        <v>35</v>
      </c>
      <c r="B36" s="30" t="s">
        <v>34</v>
      </c>
      <c r="C36" s="31">
        <v>8</v>
      </c>
      <c r="F36" t="s">
        <v>40</v>
      </c>
      <c r="G36">
        <v>817</v>
      </c>
    </row>
    <row r="37" s="1" customFormat="1" ht="15" customHeight="1" spans="1:7">
      <c r="A37" s="23">
        <v>36</v>
      </c>
      <c r="B37" s="30" t="s">
        <v>34</v>
      </c>
      <c r="C37" s="31">
        <v>2</v>
      </c>
      <c r="F37" t="s">
        <v>41</v>
      </c>
      <c r="G37">
        <v>135</v>
      </c>
    </row>
    <row r="38" s="1" customFormat="1" ht="15" customHeight="1" spans="1:7">
      <c r="A38" s="23">
        <v>37</v>
      </c>
      <c r="B38" s="30" t="s">
        <v>34</v>
      </c>
      <c r="C38" s="31">
        <v>62</v>
      </c>
      <c r="F38" t="s">
        <v>9</v>
      </c>
      <c r="G38">
        <v>125</v>
      </c>
    </row>
    <row r="39" s="1" customFormat="1" ht="15" customHeight="1" spans="1:7">
      <c r="A39" s="23">
        <v>38</v>
      </c>
      <c r="B39" s="30" t="s">
        <v>39</v>
      </c>
      <c r="C39" s="31">
        <v>241</v>
      </c>
      <c r="F39" t="s">
        <v>42</v>
      </c>
      <c r="G39">
        <v>300</v>
      </c>
    </row>
    <row r="40" s="1" customFormat="1" ht="15" customHeight="1" spans="1:7">
      <c r="A40" s="23">
        <v>39</v>
      </c>
      <c r="B40" s="30" t="s">
        <v>39</v>
      </c>
      <c r="C40" s="31">
        <v>99</v>
      </c>
      <c r="F40" t="s">
        <v>11</v>
      </c>
      <c r="G40">
        <v>102</v>
      </c>
    </row>
    <row r="41" s="1" customFormat="1" ht="15" customHeight="1" spans="1:7">
      <c r="A41" s="23">
        <v>40</v>
      </c>
      <c r="B41" s="30" t="s">
        <v>38</v>
      </c>
      <c r="C41" s="31">
        <v>709</v>
      </c>
      <c r="F41" t="s">
        <v>43</v>
      </c>
      <c r="G41">
        <v>670</v>
      </c>
    </row>
    <row r="42" s="1" customFormat="1" ht="15" customHeight="1" spans="1:7">
      <c r="A42" s="23">
        <v>41</v>
      </c>
      <c r="B42" s="30" t="s">
        <v>36</v>
      </c>
      <c r="C42" s="31">
        <v>67</v>
      </c>
      <c r="F42" t="s">
        <v>44</v>
      </c>
      <c r="G42">
        <v>100</v>
      </c>
    </row>
    <row r="43" s="1" customFormat="1" ht="15" customHeight="1" spans="1:7">
      <c r="A43" s="23">
        <v>42</v>
      </c>
      <c r="B43" s="30" t="s">
        <v>36</v>
      </c>
      <c r="C43" s="31">
        <v>35</v>
      </c>
      <c r="F43" t="s">
        <v>45</v>
      </c>
      <c r="G43">
        <v>10</v>
      </c>
    </row>
    <row r="44" s="1" customFormat="1" ht="15" customHeight="1" spans="1:7">
      <c r="A44" s="23">
        <v>43</v>
      </c>
      <c r="B44" s="30" t="s">
        <v>39</v>
      </c>
      <c r="C44" s="31">
        <v>1</v>
      </c>
      <c r="F44" t="s">
        <v>7</v>
      </c>
      <c r="G44">
        <v>120</v>
      </c>
    </row>
    <row r="45" s="1" customFormat="1" ht="15" customHeight="1" spans="1:7">
      <c r="A45" s="23">
        <v>44</v>
      </c>
      <c r="B45" s="30" t="s">
        <v>39</v>
      </c>
      <c r="C45" s="31">
        <v>160</v>
      </c>
      <c r="F45" t="s">
        <v>46</v>
      </c>
      <c r="G45">
        <v>50</v>
      </c>
    </row>
    <row r="46" s="1" customFormat="1" ht="15" customHeight="1" spans="1:7">
      <c r="A46" s="23">
        <v>45</v>
      </c>
      <c r="B46" s="30" t="s">
        <v>33</v>
      </c>
      <c r="C46" s="31">
        <v>79</v>
      </c>
      <c r="F46" t="s">
        <v>47</v>
      </c>
      <c r="G46">
        <v>20</v>
      </c>
    </row>
    <row r="47" s="1" customFormat="1" ht="15" customHeight="1" spans="1:7">
      <c r="A47" s="23">
        <v>46</v>
      </c>
      <c r="B47" s="30" t="s">
        <v>45</v>
      </c>
      <c r="C47" s="31">
        <v>10</v>
      </c>
      <c r="F47" t="s">
        <v>4</v>
      </c>
      <c r="G47">
        <v>67</v>
      </c>
    </row>
    <row r="48" s="1" customFormat="1" ht="15" customHeight="1" spans="1:7">
      <c r="A48" s="23">
        <v>47</v>
      </c>
      <c r="B48" s="30" t="s">
        <v>35</v>
      </c>
      <c r="C48" s="31">
        <v>904</v>
      </c>
      <c r="F48" t="s">
        <v>48</v>
      </c>
      <c r="G48">
        <v>1</v>
      </c>
    </row>
    <row r="49" s="1" customFormat="1" ht="15" customHeight="1" spans="1:7">
      <c r="A49" s="23">
        <v>48</v>
      </c>
      <c r="B49" s="30" t="s">
        <v>49</v>
      </c>
      <c r="C49" s="31">
        <v>1181</v>
      </c>
      <c r="F49" t="s">
        <v>49</v>
      </c>
      <c r="G49">
        <v>1181</v>
      </c>
    </row>
    <row r="50" s="1" customFormat="1" ht="15" customHeight="1" spans="1:7">
      <c r="A50" s="23">
        <v>49</v>
      </c>
      <c r="B50" s="30" t="s">
        <v>40</v>
      </c>
      <c r="C50" s="31">
        <v>817</v>
      </c>
      <c r="F50" t="s">
        <v>50</v>
      </c>
      <c r="G50"/>
    </row>
    <row r="51" s="1" customFormat="1" ht="15" customHeight="1" spans="1:7">
      <c r="A51" s="23">
        <v>50</v>
      </c>
      <c r="B51" s="32" t="s">
        <v>16</v>
      </c>
      <c r="C51" s="33">
        <v>1</v>
      </c>
      <c r="F51" t="s">
        <v>51</v>
      </c>
      <c r="G51">
        <v>9685</v>
      </c>
    </row>
    <row r="52" s="1" customFormat="1" ht="15" customHeight="1" spans="1:7">
      <c r="A52" s="23">
        <v>51</v>
      </c>
      <c r="B52" s="32" t="s">
        <v>8</v>
      </c>
      <c r="C52" s="33">
        <v>72</v>
      </c>
      <c r="F52"/>
      <c r="G52"/>
    </row>
    <row r="53" s="1" customFormat="1" ht="15" customHeight="1" spans="1:3">
      <c r="A53" s="23">
        <v>52</v>
      </c>
      <c r="B53" s="32" t="s">
        <v>37</v>
      </c>
      <c r="C53" s="33">
        <v>227</v>
      </c>
    </row>
    <row r="54" s="1" customFormat="1" ht="15" customHeight="1" spans="1:3">
      <c r="A54" s="23">
        <v>53</v>
      </c>
      <c r="B54" s="30" t="s">
        <v>15</v>
      </c>
      <c r="C54" s="31">
        <v>2</v>
      </c>
    </row>
    <row r="55" s="1" customFormat="1" ht="15" customHeight="1" spans="1:3">
      <c r="A55" s="23">
        <v>54</v>
      </c>
      <c r="B55" s="30" t="s">
        <v>15</v>
      </c>
      <c r="C55" s="31">
        <v>3</v>
      </c>
    </row>
    <row r="56" s="1" customFormat="1" ht="15" customHeight="1" spans="1:3">
      <c r="A56" s="23">
        <v>55</v>
      </c>
      <c r="B56" s="30" t="s">
        <v>15</v>
      </c>
      <c r="C56" s="31">
        <v>1</v>
      </c>
    </row>
    <row r="57" s="1" customFormat="1" ht="15" customHeight="1" spans="1:3">
      <c r="A57" s="23">
        <v>56</v>
      </c>
      <c r="B57" s="30" t="s">
        <v>29</v>
      </c>
      <c r="C57" s="31">
        <v>11</v>
      </c>
    </row>
    <row r="58" s="1" customFormat="1" ht="15" customHeight="1" spans="1:3">
      <c r="A58" s="23">
        <v>57</v>
      </c>
      <c r="B58" s="30" t="s">
        <v>15</v>
      </c>
      <c r="C58" s="31">
        <v>11</v>
      </c>
    </row>
    <row r="59" s="1" customFormat="1" ht="15" customHeight="1" spans="1:3">
      <c r="A59" s="23">
        <v>58</v>
      </c>
      <c r="B59" s="30" t="s">
        <v>15</v>
      </c>
      <c r="C59" s="31">
        <v>12</v>
      </c>
    </row>
    <row r="60" s="1" customFormat="1" ht="15" customHeight="1" spans="1:3">
      <c r="A60" s="23">
        <v>59</v>
      </c>
      <c r="B60" s="30" t="s">
        <v>15</v>
      </c>
      <c r="C60" s="31">
        <v>50</v>
      </c>
    </row>
    <row r="61" s="1" customFormat="1" ht="15" customHeight="1" spans="1:3">
      <c r="A61" s="23">
        <v>60</v>
      </c>
      <c r="B61" s="30" t="s">
        <v>15</v>
      </c>
      <c r="C61" s="31">
        <v>199</v>
      </c>
    </row>
    <row r="62" s="1" customFormat="1" ht="15" customHeight="1" spans="1:3">
      <c r="A62" s="23">
        <v>61</v>
      </c>
      <c r="B62" s="30" t="s">
        <v>15</v>
      </c>
      <c r="C62" s="31">
        <v>12</v>
      </c>
    </row>
    <row r="63" s="1" customFormat="1" ht="15" customHeight="1" spans="1:3">
      <c r="A63" s="23">
        <v>62</v>
      </c>
      <c r="B63" s="30" t="s">
        <v>15</v>
      </c>
      <c r="C63" s="31">
        <v>307</v>
      </c>
    </row>
    <row r="64" s="1" customFormat="1" ht="15" customHeight="1" spans="1:3">
      <c r="A64" s="23">
        <v>63</v>
      </c>
      <c r="B64" s="30" t="s">
        <v>15</v>
      </c>
      <c r="C64" s="31">
        <v>152</v>
      </c>
    </row>
    <row r="65" s="1" customFormat="1" ht="15" customHeight="1" spans="1:3">
      <c r="A65" s="23">
        <v>64</v>
      </c>
      <c r="B65" s="30" t="s">
        <v>15</v>
      </c>
      <c r="C65" s="31">
        <v>52</v>
      </c>
    </row>
    <row r="66" s="1" customFormat="1" ht="15" customHeight="1" spans="1:3">
      <c r="A66" s="23">
        <v>65</v>
      </c>
      <c r="B66" s="30" t="s">
        <v>15</v>
      </c>
      <c r="C66" s="31">
        <v>19</v>
      </c>
    </row>
    <row r="67" s="1" customFormat="1" ht="15" customHeight="1" spans="1:3">
      <c r="A67" s="23">
        <v>66</v>
      </c>
      <c r="B67" s="30" t="s">
        <v>15</v>
      </c>
      <c r="C67" s="31">
        <v>3</v>
      </c>
    </row>
    <row r="68" s="1" customFormat="1" ht="15" customHeight="1" spans="1:3">
      <c r="A68" s="23">
        <v>67</v>
      </c>
      <c r="B68" s="30" t="s">
        <v>15</v>
      </c>
      <c r="C68" s="31">
        <v>140</v>
      </c>
    </row>
    <row r="69" s="1" customFormat="1" ht="15" customHeight="1" spans="1:3">
      <c r="A69" s="23">
        <v>68</v>
      </c>
      <c r="B69" s="30" t="s">
        <v>15</v>
      </c>
      <c r="C69" s="31">
        <v>60</v>
      </c>
    </row>
    <row r="70" s="1" customFormat="1" ht="15" customHeight="1" spans="1:3">
      <c r="A70" s="23">
        <v>69</v>
      </c>
      <c r="B70" s="30" t="s">
        <v>44</v>
      </c>
      <c r="C70" s="31">
        <v>100</v>
      </c>
    </row>
    <row r="71" s="1" customFormat="1" ht="15" customHeight="1" spans="1:3">
      <c r="A71" s="23">
        <v>70</v>
      </c>
      <c r="B71" s="30" t="s">
        <v>43</v>
      </c>
      <c r="C71" s="31">
        <v>670</v>
      </c>
    </row>
    <row r="72" s="1" customFormat="1" ht="15" customHeight="1" spans="1:3">
      <c r="A72" s="23">
        <v>71</v>
      </c>
      <c r="B72" s="30" t="s">
        <v>47</v>
      </c>
      <c r="C72" s="31">
        <v>10</v>
      </c>
    </row>
    <row r="73" s="1" customFormat="1" ht="15" customHeight="1" spans="1:3">
      <c r="A73" s="23">
        <v>72</v>
      </c>
      <c r="B73" s="30" t="s">
        <v>47</v>
      </c>
      <c r="C73" s="31">
        <v>10</v>
      </c>
    </row>
    <row r="74" s="1" customFormat="1" ht="15" customHeight="1" spans="1:3">
      <c r="A74" s="23">
        <v>73</v>
      </c>
      <c r="B74" s="30" t="s">
        <v>46</v>
      </c>
      <c r="C74" s="31">
        <v>50</v>
      </c>
    </row>
    <row r="75" s="1" customFormat="1" ht="15" customHeight="1" spans="1:3">
      <c r="A75" s="23">
        <v>74</v>
      </c>
      <c r="B75" s="30" t="s">
        <v>32</v>
      </c>
      <c r="C75" s="31">
        <v>1</v>
      </c>
    </row>
    <row r="76" s="1" customFormat="1" ht="15" customHeight="1" spans="1:3">
      <c r="A76" s="23">
        <v>75</v>
      </c>
      <c r="B76" s="30" t="s">
        <v>41</v>
      </c>
      <c r="C76" s="31">
        <v>25</v>
      </c>
    </row>
    <row r="77" s="1" customFormat="1" ht="15" customHeight="1" spans="1:3">
      <c r="A77" s="23">
        <v>76</v>
      </c>
      <c r="B77" s="30" t="s">
        <v>41</v>
      </c>
      <c r="C77" s="31">
        <v>4</v>
      </c>
    </row>
    <row r="78" s="1" customFormat="1" ht="15" customHeight="1" spans="1:3">
      <c r="A78" s="23">
        <v>77</v>
      </c>
      <c r="B78" s="30" t="s">
        <v>41</v>
      </c>
      <c r="C78" s="31">
        <v>20</v>
      </c>
    </row>
    <row r="79" s="1" customFormat="1" ht="15" customHeight="1" spans="1:3">
      <c r="A79" s="23">
        <v>78</v>
      </c>
      <c r="B79" s="30" t="s">
        <v>41</v>
      </c>
      <c r="C79" s="31">
        <v>22</v>
      </c>
    </row>
    <row r="80" s="1" customFormat="1" ht="15" customHeight="1" spans="1:3">
      <c r="A80" s="23">
        <v>79</v>
      </c>
      <c r="B80" s="30" t="s">
        <v>41</v>
      </c>
      <c r="C80" s="31">
        <v>1</v>
      </c>
    </row>
    <row r="81" s="1" customFormat="1" ht="15" customHeight="1" spans="1:3">
      <c r="A81" s="23">
        <v>80</v>
      </c>
      <c r="B81" s="30" t="s">
        <v>41</v>
      </c>
      <c r="C81" s="31">
        <v>20</v>
      </c>
    </row>
    <row r="82" s="1" customFormat="1" ht="15" customHeight="1" spans="1:3">
      <c r="A82" s="23">
        <v>81</v>
      </c>
      <c r="B82" s="30" t="s">
        <v>41</v>
      </c>
      <c r="C82" s="31">
        <v>38</v>
      </c>
    </row>
    <row r="83" s="1" customFormat="1" ht="15" customHeight="1" spans="1:3">
      <c r="A83" s="23">
        <v>82</v>
      </c>
      <c r="B83" s="30" t="s">
        <v>41</v>
      </c>
      <c r="C83" s="31">
        <v>5</v>
      </c>
    </row>
    <row r="84" s="1" customFormat="1" ht="15" customHeight="1" spans="1:3">
      <c r="A84" s="23">
        <v>83</v>
      </c>
      <c r="B84" s="30" t="s">
        <v>27</v>
      </c>
      <c r="C84" s="34">
        <v>3</v>
      </c>
    </row>
    <row r="85" s="1" customFormat="1" ht="15" customHeight="1" spans="1:3">
      <c r="A85" s="23">
        <v>84</v>
      </c>
      <c r="B85" s="30" t="s">
        <v>6</v>
      </c>
      <c r="C85" s="34">
        <v>1</v>
      </c>
    </row>
    <row r="86" s="1" customFormat="1" ht="15" customHeight="1" spans="1:3">
      <c r="A86" s="23">
        <v>85</v>
      </c>
      <c r="B86" s="30" t="s">
        <v>6</v>
      </c>
      <c r="C86" s="34">
        <v>1</v>
      </c>
    </row>
    <row r="87" s="1" customFormat="1" ht="15" customHeight="1" spans="1:3">
      <c r="A87" s="23">
        <v>86</v>
      </c>
      <c r="B87" s="30" t="s">
        <v>10</v>
      </c>
      <c r="C87" s="34">
        <v>8</v>
      </c>
    </row>
    <row r="88" s="1" customFormat="1" ht="15" customHeight="1" spans="1:3">
      <c r="A88" s="23">
        <v>87</v>
      </c>
      <c r="B88" s="30" t="s">
        <v>10</v>
      </c>
      <c r="C88" s="34">
        <v>13</v>
      </c>
    </row>
    <row r="89" s="1" customFormat="1" ht="15" customHeight="1" spans="1:3">
      <c r="A89" s="23">
        <v>88</v>
      </c>
      <c r="B89" s="30" t="s">
        <v>10</v>
      </c>
      <c r="C89" s="34">
        <v>34</v>
      </c>
    </row>
    <row r="90" s="1" customFormat="1" ht="15" customHeight="1" spans="1:3">
      <c r="A90" s="23">
        <v>89</v>
      </c>
      <c r="B90" s="30" t="s">
        <v>10</v>
      </c>
      <c r="C90" s="34">
        <v>3</v>
      </c>
    </row>
    <row r="91" s="1" customFormat="1" ht="15" customHeight="1" spans="1:3">
      <c r="A91" s="23">
        <v>90</v>
      </c>
      <c r="B91" s="30" t="s">
        <v>15</v>
      </c>
      <c r="C91" s="34">
        <v>226</v>
      </c>
    </row>
    <row r="92" customFormat="1" spans="1:3">
      <c r="A92" s="23">
        <v>91</v>
      </c>
      <c r="B92" s="35" t="s">
        <v>26</v>
      </c>
      <c r="C92" s="17">
        <v>60</v>
      </c>
    </row>
    <row r="93" spans="1:3">
      <c r="A93" s="23">
        <v>92</v>
      </c>
      <c r="B93" s="35" t="s">
        <v>20</v>
      </c>
      <c r="C93" s="17">
        <v>46</v>
      </c>
    </row>
    <row r="94" spans="1:3">
      <c r="A94" s="23">
        <v>93</v>
      </c>
      <c r="B94" s="35" t="s">
        <v>21</v>
      </c>
      <c r="C94" s="17">
        <v>45</v>
      </c>
    </row>
    <row r="95" spans="1:3">
      <c r="A95" s="23">
        <v>94</v>
      </c>
      <c r="B95" s="35" t="s">
        <v>22</v>
      </c>
      <c r="C95" s="17">
        <v>36</v>
      </c>
    </row>
    <row r="96" spans="1:3">
      <c r="A96" s="23">
        <v>95</v>
      </c>
      <c r="B96" s="35" t="s">
        <v>24</v>
      </c>
      <c r="C96" s="17">
        <v>3</v>
      </c>
    </row>
    <row r="97" spans="1:3">
      <c r="A97" s="23">
        <v>96</v>
      </c>
      <c r="B97" s="35" t="s">
        <v>30</v>
      </c>
      <c r="C97" s="17">
        <v>1</v>
      </c>
    </row>
    <row r="98" spans="1:3">
      <c r="A98" s="23">
        <v>97</v>
      </c>
      <c r="B98" s="35" t="s">
        <v>31</v>
      </c>
      <c r="C98" s="17">
        <v>5</v>
      </c>
    </row>
    <row r="99" spans="1:3">
      <c r="A99" s="23">
        <v>98</v>
      </c>
      <c r="B99" s="35" t="s">
        <v>17</v>
      </c>
      <c r="C99" s="17">
        <v>29</v>
      </c>
    </row>
    <row r="100" spans="1:3">
      <c r="A100" s="23">
        <v>99</v>
      </c>
      <c r="B100" s="35" t="s">
        <v>19</v>
      </c>
      <c r="C100" s="17">
        <v>15</v>
      </c>
    </row>
    <row r="101" spans="1:3">
      <c r="A101" s="23">
        <v>100</v>
      </c>
      <c r="B101" s="35" t="s">
        <v>18</v>
      </c>
      <c r="C101" s="17">
        <v>9</v>
      </c>
    </row>
    <row r="102" spans="1:3">
      <c r="A102" s="23">
        <v>101</v>
      </c>
      <c r="B102" s="35" t="s">
        <v>18</v>
      </c>
      <c r="C102" s="17">
        <v>28</v>
      </c>
    </row>
    <row r="103" spans="1:3">
      <c r="A103" s="23">
        <v>102</v>
      </c>
      <c r="B103" s="35" t="s">
        <v>48</v>
      </c>
      <c r="C103" s="17">
        <v>1</v>
      </c>
    </row>
    <row r="104" spans="1:3">
      <c r="A104" s="23">
        <v>103</v>
      </c>
      <c r="B104" s="35" t="s">
        <v>42</v>
      </c>
      <c r="C104" s="17">
        <v>300</v>
      </c>
    </row>
    <row r="105" spans="1:3">
      <c r="A105" s="23"/>
      <c r="B105" s="35" t="s">
        <v>52</v>
      </c>
      <c r="C105" s="17">
        <f>SUM(C2:C104)</f>
        <v>9685</v>
      </c>
    </row>
  </sheetData>
  <pageMargins left="0.75" right="0.75" top="1" bottom="1" header="0.5" footer="0.5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9"/>
  <sheetViews>
    <sheetView topLeftCell="A11" workbookViewId="0">
      <selection activeCell="F40" sqref="F40"/>
    </sheetView>
  </sheetViews>
  <sheetFormatPr defaultColWidth="9" defaultRowHeight="13.5" outlineLevelCol="6"/>
  <cols>
    <col min="2" max="2" width="23.125" style="7" customWidth="1"/>
    <col min="3" max="3" width="13" style="8" customWidth="1"/>
    <col min="6" max="6" width="29.75"/>
    <col min="7" max="7" width="17.25"/>
  </cols>
  <sheetData>
    <row r="1" spans="1:3">
      <c r="A1" s="9" t="s">
        <v>0</v>
      </c>
      <c r="B1" s="10" t="s">
        <v>1</v>
      </c>
      <c r="C1" s="11" t="s">
        <v>2</v>
      </c>
    </row>
    <row r="2" ht="14" customHeight="1" spans="1:3">
      <c r="A2" s="12">
        <v>1</v>
      </c>
      <c r="B2" s="13" t="s">
        <v>53</v>
      </c>
      <c r="C2" s="14">
        <v>16</v>
      </c>
    </row>
    <row r="3" customFormat="1" spans="1:3">
      <c r="A3" s="12">
        <v>2</v>
      </c>
      <c r="B3" s="15" t="s">
        <v>54</v>
      </c>
      <c r="C3" s="14">
        <v>16</v>
      </c>
    </row>
    <row r="4" spans="1:7">
      <c r="A4" s="12">
        <v>3</v>
      </c>
      <c r="B4" s="13" t="s">
        <v>55</v>
      </c>
      <c r="C4" s="14">
        <v>1</v>
      </c>
      <c r="F4" t="s">
        <v>1</v>
      </c>
      <c r="G4" t="s">
        <v>5</v>
      </c>
    </row>
    <row r="5" spans="1:7">
      <c r="A5" s="12">
        <v>4</v>
      </c>
      <c r="B5" s="13" t="s">
        <v>55</v>
      </c>
      <c r="C5" s="14">
        <v>1</v>
      </c>
      <c r="F5" t="s">
        <v>56</v>
      </c>
      <c r="G5">
        <v>1</v>
      </c>
    </row>
    <row r="6" spans="1:7">
      <c r="A6" s="12">
        <v>5</v>
      </c>
      <c r="B6" s="13" t="s">
        <v>55</v>
      </c>
      <c r="C6" s="14">
        <v>1</v>
      </c>
      <c r="F6" t="s">
        <v>57</v>
      </c>
      <c r="G6">
        <v>1</v>
      </c>
    </row>
    <row r="7" spans="1:7">
      <c r="A7" s="12">
        <v>6</v>
      </c>
      <c r="B7" s="13" t="s">
        <v>56</v>
      </c>
      <c r="C7" s="14">
        <v>1</v>
      </c>
      <c r="F7" t="s">
        <v>58</v>
      </c>
      <c r="G7">
        <v>59</v>
      </c>
    </row>
    <row r="8" spans="1:7">
      <c r="A8" s="12">
        <v>7</v>
      </c>
      <c r="B8" s="13" t="s">
        <v>59</v>
      </c>
      <c r="C8" s="14">
        <v>1</v>
      </c>
      <c r="F8" t="s">
        <v>60</v>
      </c>
      <c r="G8">
        <v>150</v>
      </c>
    </row>
    <row r="9" spans="1:7">
      <c r="A9" s="12">
        <v>8</v>
      </c>
      <c r="B9" s="13" t="s">
        <v>61</v>
      </c>
      <c r="C9" s="14">
        <v>2</v>
      </c>
      <c r="F9" t="s">
        <v>53</v>
      </c>
      <c r="G9">
        <v>16</v>
      </c>
    </row>
    <row r="10" spans="1:7">
      <c r="A10" s="12">
        <v>9</v>
      </c>
      <c r="B10" s="13" t="s">
        <v>62</v>
      </c>
      <c r="C10" s="14">
        <v>1</v>
      </c>
      <c r="F10" t="s">
        <v>54</v>
      </c>
      <c r="G10">
        <v>16</v>
      </c>
    </row>
    <row r="11" spans="1:7">
      <c r="A11" s="12">
        <v>10</v>
      </c>
      <c r="B11" s="13" t="s">
        <v>62</v>
      </c>
      <c r="C11" s="14">
        <v>2</v>
      </c>
      <c r="F11" t="s">
        <v>61</v>
      </c>
      <c r="G11">
        <v>2</v>
      </c>
    </row>
    <row r="12" spans="1:7">
      <c r="A12" s="12">
        <v>11</v>
      </c>
      <c r="B12" s="13" t="s">
        <v>62</v>
      </c>
      <c r="C12" s="14">
        <v>1</v>
      </c>
      <c r="F12" t="s">
        <v>63</v>
      </c>
      <c r="G12">
        <v>1</v>
      </c>
    </row>
    <row r="13" spans="1:7">
      <c r="A13" s="12">
        <v>12</v>
      </c>
      <c r="B13" s="13" t="s">
        <v>63</v>
      </c>
      <c r="C13" s="14">
        <v>1</v>
      </c>
      <c r="F13" t="s">
        <v>64</v>
      </c>
      <c r="G13">
        <v>17</v>
      </c>
    </row>
    <row r="14" spans="1:7">
      <c r="A14" s="12">
        <v>13</v>
      </c>
      <c r="B14" s="13" t="s">
        <v>65</v>
      </c>
      <c r="C14" s="14">
        <v>1</v>
      </c>
      <c r="F14" t="s">
        <v>66</v>
      </c>
      <c r="G14">
        <v>1</v>
      </c>
    </row>
    <row r="15" spans="1:7">
      <c r="A15" s="12">
        <v>14</v>
      </c>
      <c r="B15" s="13" t="s">
        <v>65</v>
      </c>
      <c r="C15" s="14">
        <v>1</v>
      </c>
      <c r="F15" t="s">
        <v>67</v>
      </c>
      <c r="G15">
        <v>30</v>
      </c>
    </row>
    <row r="16" spans="1:7">
      <c r="A16" s="12">
        <v>15</v>
      </c>
      <c r="B16" s="13" t="s">
        <v>65</v>
      </c>
      <c r="C16" s="14">
        <v>1</v>
      </c>
      <c r="F16" t="s">
        <v>68</v>
      </c>
      <c r="G16">
        <v>15</v>
      </c>
    </row>
    <row r="17" spans="1:7">
      <c r="A17" s="12">
        <v>16</v>
      </c>
      <c r="B17" s="13" t="s">
        <v>65</v>
      </c>
      <c r="C17" s="14">
        <v>1</v>
      </c>
      <c r="F17" t="s">
        <v>69</v>
      </c>
      <c r="G17">
        <v>2</v>
      </c>
    </row>
    <row r="18" spans="1:7">
      <c r="A18" s="12">
        <v>17</v>
      </c>
      <c r="B18" s="13" t="s">
        <v>65</v>
      </c>
      <c r="C18" s="14">
        <v>1</v>
      </c>
      <c r="F18" t="s">
        <v>70</v>
      </c>
      <c r="G18">
        <v>35</v>
      </c>
    </row>
    <row r="19" spans="1:7">
      <c r="A19" s="12">
        <v>18</v>
      </c>
      <c r="B19" s="13" t="s">
        <v>65</v>
      </c>
      <c r="C19" s="14">
        <v>1</v>
      </c>
      <c r="F19" t="s">
        <v>55</v>
      </c>
      <c r="G19">
        <v>3</v>
      </c>
    </row>
    <row r="20" spans="1:7">
      <c r="A20" s="12">
        <v>19</v>
      </c>
      <c r="B20" s="13" t="s">
        <v>65</v>
      </c>
      <c r="C20" s="14">
        <v>1</v>
      </c>
      <c r="F20" t="s">
        <v>62</v>
      </c>
      <c r="G20">
        <v>4</v>
      </c>
    </row>
    <row r="21" spans="1:7">
      <c r="A21" s="12">
        <v>20</v>
      </c>
      <c r="B21" s="13" t="s">
        <v>65</v>
      </c>
      <c r="C21" s="14">
        <v>1</v>
      </c>
      <c r="F21" t="s">
        <v>65</v>
      </c>
      <c r="G21">
        <v>35</v>
      </c>
    </row>
    <row r="22" spans="1:7">
      <c r="A22" s="12">
        <v>21</v>
      </c>
      <c r="B22" s="13" t="s">
        <v>65</v>
      </c>
      <c r="C22" s="14">
        <v>1</v>
      </c>
      <c r="F22" t="s">
        <v>71</v>
      </c>
      <c r="G22">
        <v>1</v>
      </c>
    </row>
    <row r="23" spans="1:7">
      <c r="A23" s="12">
        <v>22</v>
      </c>
      <c r="B23" s="13" t="s">
        <v>65</v>
      </c>
      <c r="C23" s="14">
        <v>1</v>
      </c>
      <c r="F23" t="s">
        <v>72</v>
      </c>
      <c r="G23">
        <v>1800</v>
      </c>
    </row>
    <row r="24" spans="1:7">
      <c r="A24" s="12">
        <v>23</v>
      </c>
      <c r="B24" s="13" t="s">
        <v>65</v>
      </c>
      <c r="C24" s="14">
        <v>1</v>
      </c>
      <c r="F24" t="s">
        <v>73</v>
      </c>
      <c r="G24">
        <v>1</v>
      </c>
    </row>
    <row r="25" spans="1:7">
      <c r="A25" s="12">
        <v>24</v>
      </c>
      <c r="B25" s="13" t="s">
        <v>65</v>
      </c>
      <c r="C25" s="14">
        <v>1</v>
      </c>
      <c r="F25" t="s">
        <v>74</v>
      </c>
      <c r="G25">
        <v>16</v>
      </c>
    </row>
    <row r="26" spans="1:7">
      <c r="A26" s="12">
        <v>25</v>
      </c>
      <c r="B26" s="13" t="s">
        <v>65</v>
      </c>
      <c r="C26" s="14">
        <v>1</v>
      </c>
      <c r="F26" t="s">
        <v>75</v>
      </c>
      <c r="G26">
        <v>258</v>
      </c>
    </row>
    <row r="27" spans="1:7">
      <c r="A27" s="12">
        <v>26</v>
      </c>
      <c r="B27" s="13" t="s">
        <v>65</v>
      </c>
      <c r="C27" s="14">
        <v>1</v>
      </c>
      <c r="F27" t="s">
        <v>76</v>
      </c>
      <c r="G27">
        <v>1</v>
      </c>
    </row>
    <row r="28" spans="1:7">
      <c r="A28" s="12">
        <v>27</v>
      </c>
      <c r="B28" s="13" t="s">
        <v>65</v>
      </c>
      <c r="C28" s="14">
        <v>1</v>
      </c>
      <c r="F28" t="s">
        <v>77</v>
      </c>
      <c r="G28">
        <v>1</v>
      </c>
    </row>
    <row r="29" spans="1:7">
      <c r="A29" s="12">
        <v>28</v>
      </c>
      <c r="B29" s="13" t="s">
        <v>65</v>
      </c>
      <c r="C29" s="14">
        <v>1</v>
      </c>
      <c r="F29" t="s">
        <v>78</v>
      </c>
      <c r="G29">
        <v>3</v>
      </c>
    </row>
    <row r="30" spans="1:7">
      <c r="A30" s="12">
        <v>29</v>
      </c>
      <c r="B30" s="13" t="s">
        <v>65</v>
      </c>
      <c r="C30" s="14">
        <v>1</v>
      </c>
      <c r="F30" t="s">
        <v>79</v>
      </c>
      <c r="G30">
        <v>1</v>
      </c>
    </row>
    <row r="31" spans="1:7">
      <c r="A31" s="12">
        <v>30</v>
      </c>
      <c r="B31" s="13" t="s">
        <v>65</v>
      </c>
      <c r="C31" s="14">
        <v>1</v>
      </c>
      <c r="F31" t="s">
        <v>59</v>
      </c>
      <c r="G31">
        <v>1</v>
      </c>
    </row>
    <row r="32" spans="1:7">
      <c r="A32" s="12">
        <v>31</v>
      </c>
      <c r="B32" s="13" t="s">
        <v>65</v>
      </c>
      <c r="C32" s="14">
        <v>1</v>
      </c>
      <c r="F32" t="s">
        <v>80</v>
      </c>
      <c r="G32">
        <v>3</v>
      </c>
    </row>
    <row r="33" spans="1:7">
      <c r="A33" s="12">
        <v>32</v>
      </c>
      <c r="B33" s="13" t="s">
        <v>65</v>
      </c>
      <c r="C33" s="14">
        <v>1</v>
      </c>
      <c r="F33" t="s">
        <v>81</v>
      </c>
      <c r="G33">
        <v>65</v>
      </c>
    </row>
    <row r="34" spans="1:7">
      <c r="A34" s="12">
        <v>33</v>
      </c>
      <c r="B34" s="13" t="s">
        <v>65</v>
      </c>
      <c r="C34" s="14">
        <v>1</v>
      </c>
      <c r="F34" t="s">
        <v>82</v>
      </c>
      <c r="G34">
        <v>100</v>
      </c>
    </row>
    <row r="35" spans="1:7">
      <c r="A35" s="12">
        <v>34</v>
      </c>
      <c r="B35" s="13" t="s">
        <v>65</v>
      </c>
      <c r="C35" s="14">
        <v>1</v>
      </c>
      <c r="F35" t="s">
        <v>83</v>
      </c>
      <c r="G35">
        <v>300</v>
      </c>
    </row>
    <row r="36" spans="1:7">
      <c r="A36" s="12">
        <v>35</v>
      </c>
      <c r="B36" s="13" t="s">
        <v>65</v>
      </c>
      <c r="C36" s="14">
        <v>1</v>
      </c>
      <c r="F36" t="s">
        <v>84</v>
      </c>
      <c r="G36">
        <v>1</v>
      </c>
    </row>
    <row r="37" spans="1:7">
      <c r="A37" s="12">
        <v>36</v>
      </c>
      <c r="B37" s="13" t="s">
        <v>65</v>
      </c>
      <c r="C37" s="14">
        <v>1</v>
      </c>
      <c r="F37" t="s">
        <v>85</v>
      </c>
      <c r="G37">
        <v>3</v>
      </c>
    </row>
    <row r="38" spans="1:7">
      <c r="A38" s="12">
        <v>37</v>
      </c>
      <c r="B38" s="13" t="s">
        <v>65</v>
      </c>
      <c r="C38" s="14">
        <v>1</v>
      </c>
      <c r="F38" t="s">
        <v>51</v>
      </c>
      <c r="G38">
        <v>2943</v>
      </c>
    </row>
    <row r="39" spans="1:3">
      <c r="A39" s="12">
        <v>38</v>
      </c>
      <c r="B39" s="13" t="s">
        <v>65</v>
      </c>
      <c r="C39" s="14">
        <v>1</v>
      </c>
    </row>
    <row r="40" spans="1:3">
      <c r="A40" s="12">
        <v>39</v>
      </c>
      <c r="B40" s="13" t="s">
        <v>65</v>
      </c>
      <c r="C40" s="14">
        <v>1</v>
      </c>
    </row>
    <row r="41" spans="1:3">
      <c r="A41" s="12">
        <v>40</v>
      </c>
      <c r="B41" s="13" t="s">
        <v>65</v>
      </c>
      <c r="C41" s="14">
        <v>1</v>
      </c>
    </row>
    <row r="42" spans="1:3">
      <c r="A42" s="12">
        <v>41</v>
      </c>
      <c r="B42" s="13" t="s">
        <v>65</v>
      </c>
      <c r="C42" s="14">
        <v>1</v>
      </c>
    </row>
    <row r="43" spans="1:3">
      <c r="A43" s="12">
        <v>42</v>
      </c>
      <c r="B43" s="13" t="s">
        <v>65</v>
      </c>
      <c r="C43" s="14">
        <v>1</v>
      </c>
    </row>
    <row r="44" spans="1:3">
      <c r="A44" s="12">
        <v>43</v>
      </c>
      <c r="B44" s="13" t="s">
        <v>65</v>
      </c>
      <c r="C44" s="14">
        <v>1</v>
      </c>
    </row>
    <row r="45" spans="1:3">
      <c r="A45" s="12">
        <v>44</v>
      </c>
      <c r="B45" s="13" t="s">
        <v>65</v>
      </c>
      <c r="C45" s="14">
        <v>1</v>
      </c>
    </row>
    <row r="46" spans="1:3">
      <c r="A46" s="12">
        <v>45</v>
      </c>
      <c r="B46" s="13" t="s">
        <v>65</v>
      </c>
      <c r="C46" s="14">
        <v>1</v>
      </c>
    </row>
    <row r="47" spans="1:3">
      <c r="A47" s="12">
        <v>46</v>
      </c>
      <c r="B47" s="13" t="s">
        <v>65</v>
      </c>
      <c r="C47" s="14">
        <v>1</v>
      </c>
    </row>
    <row r="48" spans="1:3">
      <c r="A48" s="12">
        <v>47</v>
      </c>
      <c r="B48" s="13" t="s">
        <v>65</v>
      </c>
      <c r="C48" s="14">
        <v>1</v>
      </c>
    </row>
    <row r="49" spans="1:3">
      <c r="A49" s="12">
        <v>48</v>
      </c>
      <c r="B49" s="13" t="s">
        <v>67</v>
      </c>
      <c r="C49" s="14">
        <v>1</v>
      </c>
    </row>
    <row r="50" spans="1:3">
      <c r="A50" s="12">
        <v>49</v>
      </c>
      <c r="B50" s="13" t="s">
        <v>67</v>
      </c>
      <c r="C50" s="14">
        <v>1</v>
      </c>
    </row>
    <row r="51" spans="1:3">
      <c r="A51" s="12">
        <v>50</v>
      </c>
      <c r="B51" s="13" t="s">
        <v>67</v>
      </c>
      <c r="C51" s="14">
        <v>1</v>
      </c>
    </row>
    <row r="52" spans="1:3">
      <c r="A52" s="12">
        <v>51</v>
      </c>
      <c r="B52" s="13" t="s">
        <v>67</v>
      </c>
      <c r="C52" s="14">
        <v>1</v>
      </c>
    </row>
    <row r="53" spans="1:3">
      <c r="A53" s="12">
        <v>52</v>
      </c>
      <c r="B53" s="13" t="s">
        <v>67</v>
      </c>
      <c r="C53" s="14">
        <v>1</v>
      </c>
    </row>
    <row r="54" spans="1:3">
      <c r="A54" s="12">
        <v>53</v>
      </c>
      <c r="B54" s="13" t="s">
        <v>67</v>
      </c>
      <c r="C54" s="14">
        <v>1</v>
      </c>
    </row>
    <row r="55" spans="1:3">
      <c r="A55" s="12">
        <v>54</v>
      </c>
      <c r="B55" s="13" t="s">
        <v>67</v>
      </c>
      <c r="C55" s="14">
        <v>1</v>
      </c>
    </row>
    <row r="56" spans="1:3">
      <c r="A56" s="12">
        <v>55</v>
      </c>
      <c r="B56" s="13" t="s">
        <v>67</v>
      </c>
      <c r="C56" s="14">
        <v>1</v>
      </c>
    </row>
    <row r="57" spans="1:3">
      <c r="A57" s="12">
        <v>56</v>
      </c>
      <c r="B57" s="13" t="s">
        <v>67</v>
      </c>
      <c r="C57" s="14">
        <v>1</v>
      </c>
    </row>
    <row r="58" spans="1:3">
      <c r="A58" s="12">
        <v>57</v>
      </c>
      <c r="B58" s="13" t="s">
        <v>67</v>
      </c>
      <c r="C58" s="14">
        <v>1</v>
      </c>
    </row>
    <row r="59" spans="1:3">
      <c r="A59" s="12">
        <v>58</v>
      </c>
      <c r="B59" s="13" t="s">
        <v>67</v>
      </c>
      <c r="C59" s="14">
        <v>1</v>
      </c>
    </row>
    <row r="60" spans="1:3">
      <c r="A60" s="12">
        <v>59</v>
      </c>
      <c r="B60" s="13" t="s">
        <v>67</v>
      </c>
      <c r="C60" s="14">
        <v>1</v>
      </c>
    </row>
    <row r="61" spans="1:3">
      <c r="A61" s="12">
        <v>60</v>
      </c>
      <c r="B61" s="13" t="s">
        <v>67</v>
      </c>
      <c r="C61" s="14">
        <v>1</v>
      </c>
    </row>
    <row r="62" spans="1:3">
      <c r="A62" s="12">
        <v>61</v>
      </c>
      <c r="B62" s="13" t="s">
        <v>67</v>
      </c>
      <c r="C62" s="14">
        <v>1</v>
      </c>
    </row>
    <row r="63" spans="1:3">
      <c r="A63" s="12">
        <v>62</v>
      </c>
      <c r="B63" s="13" t="s">
        <v>67</v>
      </c>
      <c r="C63" s="14">
        <v>1</v>
      </c>
    </row>
    <row r="64" spans="1:3">
      <c r="A64" s="12">
        <v>63</v>
      </c>
      <c r="B64" s="13" t="s">
        <v>67</v>
      </c>
      <c r="C64" s="14">
        <v>1</v>
      </c>
    </row>
    <row r="65" spans="1:3">
      <c r="A65" s="12">
        <v>64</v>
      </c>
      <c r="B65" s="13" t="s">
        <v>67</v>
      </c>
      <c r="C65" s="14">
        <v>1</v>
      </c>
    </row>
    <row r="66" spans="1:3">
      <c r="A66" s="12">
        <v>65</v>
      </c>
      <c r="B66" s="13" t="s">
        <v>67</v>
      </c>
      <c r="C66" s="14">
        <v>1</v>
      </c>
    </row>
    <row r="67" spans="1:3">
      <c r="A67" s="12">
        <v>66</v>
      </c>
      <c r="B67" s="13" t="s">
        <v>67</v>
      </c>
      <c r="C67" s="14">
        <v>1</v>
      </c>
    </row>
    <row r="68" spans="1:3">
      <c r="A68" s="12">
        <v>67</v>
      </c>
      <c r="B68" s="13" t="s">
        <v>67</v>
      </c>
      <c r="C68" s="14">
        <v>1</v>
      </c>
    </row>
    <row r="69" spans="1:3">
      <c r="A69" s="12">
        <v>68</v>
      </c>
      <c r="B69" s="13" t="s">
        <v>67</v>
      </c>
      <c r="C69" s="14">
        <v>1</v>
      </c>
    </row>
    <row r="70" spans="1:3">
      <c r="A70" s="12">
        <v>69</v>
      </c>
      <c r="B70" s="13" t="s">
        <v>67</v>
      </c>
      <c r="C70" s="14">
        <v>1</v>
      </c>
    </row>
    <row r="71" spans="1:3">
      <c r="A71" s="12">
        <v>70</v>
      </c>
      <c r="B71" s="13" t="s">
        <v>67</v>
      </c>
      <c r="C71" s="14">
        <v>1</v>
      </c>
    </row>
    <row r="72" spans="1:3">
      <c r="A72" s="12">
        <v>71</v>
      </c>
      <c r="B72" s="13" t="s">
        <v>67</v>
      </c>
      <c r="C72" s="14">
        <v>1</v>
      </c>
    </row>
    <row r="73" spans="1:3">
      <c r="A73" s="12">
        <v>72</v>
      </c>
      <c r="B73" s="13" t="s">
        <v>67</v>
      </c>
      <c r="C73" s="14">
        <v>1</v>
      </c>
    </row>
    <row r="74" spans="1:3">
      <c r="A74" s="12">
        <v>73</v>
      </c>
      <c r="B74" s="13" t="s">
        <v>67</v>
      </c>
      <c r="C74" s="14">
        <v>1</v>
      </c>
    </row>
    <row r="75" spans="1:3">
      <c r="A75" s="12">
        <v>74</v>
      </c>
      <c r="B75" s="13" t="s">
        <v>67</v>
      </c>
      <c r="C75" s="14">
        <v>1</v>
      </c>
    </row>
    <row r="76" spans="1:3">
      <c r="A76" s="12">
        <v>75</v>
      </c>
      <c r="B76" s="13" t="s">
        <v>67</v>
      </c>
      <c r="C76" s="14">
        <v>1</v>
      </c>
    </row>
    <row r="77" spans="1:3">
      <c r="A77" s="12">
        <v>76</v>
      </c>
      <c r="B77" s="13" t="s">
        <v>67</v>
      </c>
      <c r="C77" s="14">
        <v>1</v>
      </c>
    </row>
    <row r="78" spans="1:3">
      <c r="A78" s="12">
        <v>77</v>
      </c>
      <c r="B78" s="13" t="s">
        <v>67</v>
      </c>
      <c r="C78" s="14">
        <v>1</v>
      </c>
    </row>
    <row r="79" spans="1:3">
      <c r="A79" s="12">
        <v>78</v>
      </c>
      <c r="B79" s="13" t="s">
        <v>70</v>
      </c>
      <c r="C79" s="14">
        <v>1</v>
      </c>
    </row>
    <row r="80" spans="1:3">
      <c r="A80" s="12">
        <v>79</v>
      </c>
      <c r="B80" s="13" t="s">
        <v>70</v>
      </c>
      <c r="C80" s="14">
        <v>1</v>
      </c>
    </row>
    <row r="81" spans="1:3">
      <c r="A81" s="12">
        <v>80</v>
      </c>
      <c r="B81" s="13" t="s">
        <v>70</v>
      </c>
      <c r="C81" s="14">
        <v>1</v>
      </c>
    </row>
    <row r="82" spans="1:3">
      <c r="A82" s="12">
        <v>81</v>
      </c>
      <c r="B82" s="13" t="s">
        <v>70</v>
      </c>
      <c r="C82" s="14">
        <v>1</v>
      </c>
    </row>
    <row r="83" spans="1:3">
      <c r="A83" s="12">
        <v>82</v>
      </c>
      <c r="B83" s="13" t="s">
        <v>70</v>
      </c>
      <c r="C83" s="14">
        <v>1</v>
      </c>
    </row>
    <row r="84" spans="1:3">
      <c r="A84" s="12">
        <v>83</v>
      </c>
      <c r="B84" s="13" t="s">
        <v>70</v>
      </c>
      <c r="C84" s="14">
        <v>1</v>
      </c>
    </row>
    <row r="85" spans="1:3">
      <c r="A85" s="12">
        <v>84</v>
      </c>
      <c r="B85" s="13" t="s">
        <v>70</v>
      </c>
      <c r="C85" s="14">
        <v>1</v>
      </c>
    </row>
    <row r="86" spans="1:3">
      <c r="A86" s="12">
        <v>85</v>
      </c>
      <c r="B86" s="13" t="s">
        <v>70</v>
      </c>
      <c r="C86" s="14">
        <v>1</v>
      </c>
    </row>
    <row r="87" spans="1:3">
      <c r="A87" s="12">
        <v>86</v>
      </c>
      <c r="B87" s="13" t="s">
        <v>70</v>
      </c>
      <c r="C87" s="14">
        <v>1</v>
      </c>
    </row>
    <row r="88" spans="1:3">
      <c r="A88" s="12">
        <v>87</v>
      </c>
      <c r="B88" s="13" t="s">
        <v>70</v>
      </c>
      <c r="C88" s="14">
        <v>1</v>
      </c>
    </row>
    <row r="89" spans="1:3">
      <c r="A89" s="12">
        <v>88</v>
      </c>
      <c r="B89" s="13" t="s">
        <v>70</v>
      </c>
      <c r="C89" s="14">
        <v>1</v>
      </c>
    </row>
    <row r="90" spans="1:3">
      <c r="A90" s="12">
        <v>89</v>
      </c>
      <c r="B90" s="13" t="s">
        <v>70</v>
      </c>
      <c r="C90" s="14">
        <v>1</v>
      </c>
    </row>
    <row r="91" spans="1:3">
      <c r="A91" s="12">
        <v>90</v>
      </c>
      <c r="B91" s="13" t="s">
        <v>70</v>
      </c>
      <c r="C91" s="14">
        <v>1</v>
      </c>
    </row>
    <row r="92" spans="1:3">
      <c r="A92" s="12">
        <v>91</v>
      </c>
      <c r="B92" s="13" t="s">
        <v>70</v>
      </c>
      <c r="C92" s="14">
        <v>1</v>
      </c>
    </row>
    <row r="93" spans="1:3">
      <c r="A93" s="12">
        <v>92</v>
      </c>
      <c r="B93" s="13" t="s">
        <v>70</v>
      </c>
      <c r="C93" s="14">
        <v>1</v>
      </c>
    </row>
    <row r="94" spans="1:3">
      <c r="A94" s="12">
        <v>93</v>
      </c>
      <c r="B94" s="13" t="s">
        <v>70</v>
      </c>
      <c r="C94" s="14">
        <v>1</v>
      </c>
    </row>
    <row r="95" spans="1:3">
      <c r="A95" s="12">
        <v>94</v>
      </c>
      <c r="B95" s="13" t="s">
        <v>70</v>
      </c>
      <c r="C95" s="14">
        <v>1</v>
      </c>
    </row>
    <row r="96" spans="1:3">
      <c r="A96" s="12">
        <v>95</v>
      </c>
      <c r="B96" s="13" t="s">
        <v>70</v>
      </c>
      <c r="C96" s="14">
        <v>1</v>
      </c>
    </row>
    <row r="97" spans="1:3">
      <c r="A97" s="12">
        <v>96</v>
      </c>
      <c r="B97" s="13" t="s">
        <v>70</v>
      </c>
      <c r="C97" s="14">
        <v>1</v>
      </c>
    </row>
    <row r="98" spans="1:3">
      <c r="A98" s="12">
        <v>97</v>
      </c>
      <c r="B98" s="13" t="s">
        <v>70</v>
      </c>
      <c r="C98" s="14">
        <v>1</v>
      </c>
    </row>
    <row r="99" spans="1:3">
      <c r="A99" s="12">
        <v>98</v>
      </c>
      <c r="B99" s="13" t="s">
        <v>70</v>
      </c>
      <c r="C99" s="14">
        <v>1</v>
      </c>
    </row>
    <row r="100" spans="1:3">
      <c r="A100" s="12">
        <v>99</v>
      </c>
      <c r="B100" s="13" t="s">
        <v>70</v>
      </c>
      <c r="C100" s="14">
        <v>1</v>
      </c>
    </row>
    <row r="101" spans="1:3">
      <c r="A101" s="12">
        <v>100</v>
      </c>
      <c r="B101" s="13" t="s">
        <v>70</v>
      </c>
      <c r="C101" s="14">
        <v>1</v>
      </c>
    </row>
    <row r="102" spans="1:3">
      <c r="A102" s="12">
        <v>101</v>
      </c>
      <c r="B102" s="13" t="s">
        <v>70</v>
      </c>
      <c r="C102" s="14">
        <v>1</v>
      </c>
    </row>
    <row r="103" spans="1:3">
      <c r="A103" s="12">
        <v>102</v>
      </c>
      <c r="B103" s="13" t="s">
        <v>70</v>
      </c>
      <c r="C103" s="14">
        <v>1</v>
      </c>
    </row>
    <row r="104" spans="1:3">
      <c r="A104" s="12">
        <v>103</v>
      </c>
      <c r="B104" s="13" t="s">
        <v>70</v>
      </c>
      <c r="C104" s="14">
        <v>1</v>
      </c>
    </row>
    <row r="105" spans="1:3">
      <c r="A105" s="12">
        <v>104</v>
      </c>
      <c r="B105" s="13" t="s">
        <v>70</v>
      </c>
      <c r="C105" s="14">
        <v>1</v>
      </c>
    </row>
    <row r="106" spans="1:3">
      <c r="A106" s="12">
        <v>105</v>
      </c>
      <c r="B106" s="13" t="s">
        <v>70</v>
      </c>
      <c r="C106" s="14">
        <v>1</v>
      </c>
    </row>
    <row r="107" spans="1:3">
      <c r="A107" s="12">
        <v>106</v>
      </c>
      <c r="B107" s="13" t="s">
        <v>70</v>
      </c>
      <c r="C107" s="14">
        <v>1</v>
      </c>
    </row>
    <row r="108" spans="1:3">
      <c r="A108" s="12">
        <v>107</v>
      </c>
      <c r="B108" s="13" t="s">
        <v>70</v>
      </c>
      <c r="C108" s="14">
        <v>1</v>
      </c>
    </row>
    <row r="109" spans="1:3">
      <c r="A109" s="12">
        <v>108</v>
      </c>
      <c r="B109" s="13" t="s">
        <v>70</v>
      </c>
      <c r="C109" s="14">
        <v>1</v>
      </c>
    </row>
    <row r="110" spans="1:3">
      <c r="A110" s="12">
        <v>109</v>
      </c>
      <c r="B110" s="13" t="s">
        <v>70</v>
      </c>
      <c r="C110" s="14">
        <v>1</v>
      </c>
    </row>
    <row r="111" spans="1:3">
      <c r="A111" s="12">
        <v>110</v>
      </c>
      <c r="B111" s="13" t="s">
        <v>70</v>
      </c>
      <c r="C111" s="14">
        <v>1</v>
      </c>
    </row>
    <row r="112" spans="1:3">
      <c r="A112" s="12">
        <v>111</v>
      </c>
      <c r="B112" s="13" t="s">
        <v>70</v>
      </c>
      <c r="C112" s="14">
        <v>1</v>
      </c>
    </row>
    <row r="113" spans="1:3">
      <c r="A113" s="12">
        <v>112</v>
      </c>
      <c r="B113" s="13" t="s">
        <v>70</v>
      </c>
      <c r="C113" s="14">
        <v>1</v>
      </c>
    </row>
    <row r="114" spans="1:3">
      <c r="A114" s="12">
        <v>113</v>
      </c>
      <c r="B114" s="13" t="s">
        <v>66</v>
      </c>
      <c r="C114" s="14">
        <v>1</v>
      </c>
    </row>
    <row r="115" spans="1:3">
      <c r="A115" s="12">
        <v>114</v>
      </c>
      <c r="B115" s="13" t="s">
        <v>81</v>
      </c>
      <c r="C115" s="14">
        <v>65</v>
      </c>
    </row>
    <row r="116" spans="1:3">
      <c r="A116" s="12">
        <v>115</v>
      </c>
      <c r="B116" s="13" t="s">
        <v>82</v>
      </c>
      <c r="C116" s="14">
        <v>100</v>
      </c>
    </row>
    <row r="117" spans="1:3">
      <c r="A117" s="12">
        <v>116</v>
      </c>
      <c r="B117" s="13" t="s">
        <v>83</v>
      </c>
      <c r="C117" s="14">
        <v>300</v>
      </c>
    </row>
    <row r="118" customFormat="1" spans="1:3">
      <c r="A118" s="12">
        <v>117</v>
      </c>
      <c r="B118" s="16" t="s">
        <v>58</v>
      </c>
      <c r="C118" s="16">
        <v>59</v>
      </c>
    </row>
    <row r="119" customFormat="1" spans="1:3">
      <c r="A119" s="12">
        <v>118</v>
      </c>
      <c r="B119" s="15" t="s">
        <v>76</v>
      </c>
      <c r="C119" s="17">
        <v>1</v>
      </c>
    </row>
    <row r="120" customFormat="1" spans="1:3">
      <c r="A120" s="12">
        <v>119</v>
      </c>
      <c r="B120" s="15" t="s">
        <v>75</v>
      </c>
      <c r="C120" s="17">
        <v>258</v>
      </c>
    </row>
    <row r="121" customFormat="1" spans="1:3">
      <c r="A121" s="12">
        <v>120</v>
      </c>
      <c r="B121" s="15" t="s">
        <v>74</v>
      </c>
      <c r="C121" s="17">
        <v>16</v>
      </c>
    </row>
    <row r="122" spans="1:3">
      <c r="A122" s="12">
        <v>131</v>
      </c>
      <c r="B122" s="15" t="s">
        <v>60</v>
      </c>
      <c r="C122" s="17">
        <v>150</v>
      </c>
    </row>
    <row r="123" spans="1:3">
      <c r="A123" s="12">
        <v>132</v>
      </c>
      <c r="B123" s="15" t="s">
        <v>72</v>
      </c>
      <c r="C123" s="17">
        <v>1800</v>
      </c>
    </row>
    <row r="124" spans="1:3">
      <c r="A124" s="12">
        <v>121</v>
      </c>
      <c r="B124" s="18" t="s">
        <v>80</v>
      </c>
      <c r="C124" s="19">
        <v>3</v>
      </c>
    </row>
    <row r="125" spans="1:3">
      <c r="A125" s="12">
        <v>122</v>
      </c>
      <c r="B125" s="18" t="s">
        <v>79</v>
      </c>
      <c r="C125" s="19">
        <v>1</v>
      </c>
    </row>
    <row r="126" spans="1:3">
      <c r="A126" s="12">
        <v>123</v>
      </c>
      <c r="B126" s="18" t="s">
        <v>69</v>
      </c>
      <c r="C126" s="19">
        <v>1</v>
      </c>
    </row>
    <row r="127" spans="1:3">
      <c r="A127" s="12">
        <v>124</v>
      </c>
      <c r="B127" s="18" t="s">
        <v>69</v>
      </c>
      <c r="C127" s="19">
        <v>1</v>
      </c>
    </row>
    <row r="128" spans="1:3">
      <c r="A128" s="12">
        <v>125</v>
      </c>
      <c r="B128" s="15" t="s">
        <v>85</v>
      </c>
      <c r="C128" s="17">
        <v>3</v>
      </c>
    </row>
    <row r="129" spans="1:3">
      <c r="A129" s="12">
        <v>126</v>
      </c>
      <c r="B129" s="15" t="s">
        <v>78</v>
      </c>
      <c r="C129" s="17">
        <v>1</v>
      </c>
    </row>
    <row r="130" spans="1:3">
      <c r="A130" s="12">
        <v>127</v>
      </c>
      <c r="B130" s="15" t="s">
        <v>78</v>
      </c>
      <c r="C130" s="17">
        <v>1</v>
      </c>
    </row>
    <row r="131" spans="1:3">
      <c r="A131" s="12">
        <v>128</v>
      </c>
      <c r="B131" s="15" t="s">
        <v>78</v>
      </c>
      <c r="C131" s="17">
        <v>1</v>
      </c>
    </row>
    <row r="132" spans="1:3">
      <c r="A132" s="12">
        <v>129</v>
      </c>
      <c r="B132" s="15" t="s">
        <v>73</v>
      </c>
      <c r="C132" s="17">
        <v>1</v>
      </c>
    </row>
    <row r="133" spans="1:3">
      <c r="A133" s="12">
        <v>130</v>
      </c>
      <c r="B133" s="15" t="s">
        <v>68</v>
      </c>
      <c r="C133" s="17">
        <v>15</v>
      </c>
    </row>
    <row r="134" spans="1:3">
      <c r="A134" s="12">
        <v>133</v>
      </c>
      <c r="B134" s="15" t="s">
        <v>64</v>
      </c>
      <c r="C134" s="17">
        <v>17</v>
      </c>
    </row>
    <row r="135" spans="1:3">
      <c r="A135" s="12">
        <v>134</v>
      </c>
      <c r="B135" s="15" t="s">
        <v>71</v>
      </c>
      <c r="C135" s="17">
        <v>1</v>
      </c>
    </row>
    <row r="136" spans="1:3">
      <c r="A136" s="12">
        <v>135</v>
      </c>
      <c r="B136" s="15" t="s">
        <v>77</v>
      </c>
      <c r="C136" s="17">
        <v>1</v>
      </c>
    </row>
    <row r="137" spans="1:3">
      <c r="A137" s="12">
        <v>136</v>
      </c>
      <c r="B137" s="15" t="s">
        <v>57</v>
      </c>
      <c r="C137" s="17">
        <v>1</v>
      </c>
    </row>
    <row r="138" spans="1:3">
      <c r="A138" s="12">
        <v>138</v>
      </c>
      <c r="B138" s="15" t="s">
        <v>84</v>
      </c>
      <c r="C138" s="17">
        <v>1</v>
      </c>
    </row>
    <row r="139" customFormat="1" spans="1:3">
      <c r="A139" s="12"/>
      <c r="B139" s="15"/>
      <c r="C139" s="17">
        <f>SUM(C2:C138)</f>
        <v>2943</v>
      </c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0"/>
  <sheetViews>
    <sheetView tabSelected="1" workbookViewId="0">
      <selection activeCell="A20" sqref="A20:B20"/>
    </sheetView>
  </sheetViews>
  <sheetFormatPr defaultColWidth="9" defaultRowHeight="13.5" outlineLevelCol="1"/>
  <cols>
    <col min="1" max="1" width="42.625" customWidth="1"/>
    <col min="2" max="2" width="10.875" customWidth="1"/>
  </cols>
  <sheetData>
    <row r="1" spans="1:2">
      <c r="A1" s="2" t="s">
        <v>1</v>
      </c>
      <c r="B1" s="2" t="s">
        <v>2</v>
      </c>
    </row>
    <row r="2" spans="1:2">
      <c r="A2" s="3" t="s">
        <v>39</v>
      </c>
      <c r="B2" s="4">
        <v>3764</v>
      </c>
    </row>
    <row r="3" spans="1:2">
      <c r="A3" s="3" t="s">
        <v>15</v>
      </c>
      <c r="B3" s="4">
        <v>3662</v>
      </c>
    </row>
    <row r="4" s="1" customFormat="1" spans="1:2">
      <c r="A4" s="3" t="s">
        <v>12</v>
      </c>
      <c r="B4" s="4">
        <v>202</v>
      </c>
    </row>
    <row r="5" customFormat="1" spans="1:2">
      <c r="A5" s="3" t="s">
        <v>37</v>
      </c>
      <c r="B5" s="4">
        <v>227</v>
      </c>
    </row>
    <row r="6" customFormat="1" spans="1:2">
      <c r="A6" s="3" t="s">
        <v>47</v>
      </c>
      <c r="B6" s="4">
        <v>71</v>
      </c>
    </row>
    <row r="7" spans="1:2">
      <c r="A7" s="3" t="s">
        <v>49</v>
      </c>
      <c r="B7" s="4">
        <v>1181</v>
      </c>
    </row>
    <row r="8" spans="1:2">
      <c r="A8" s="3" t="s">
        <v>48</v>
      </c>
      <c r="B8" s="4">
        <v>1</v>
      </c>
    </row>
    <row r="9" spans="1:2">
      <c r="A9" s="3" t="s">
        <v>17</v>
      </c>
      <c r="B9" s="4">
        <v>29</v>
      </c>
    </row>
    <row r="10" spans="1:2">
      <c r="A10" s="3" t="s">
        <v>18</v>
      </c>
      <c r="B10" s="4">
        <v>37</v>
      </c>
    </row>
    <row r="11" spans="1:2">
      <c r="A11" s="3" t="s">
        <v>19</v>
      </c>
      <c r="B11" s="4">
        <v>15</v>
      </c>
    </row>
    <row r="12" spans="1:2">
      <c r="A12" s="3" t="s">
        <v>20</v>
      </c>
      <c r="B12" s="4">
        <v>46</v>
      </c>
    </row>
    <row r="13" spans="1:2">
      <c r="A13" s="3" t="s">
        <v>21</v>
      </c>
      <c r="B13" s="4">
        <v>45</v>
      </c>
    </row>
    <row r="14" spans="1:2">
      <c r="A14" s="3" t="s">
        <v>22</v>
      </c>
      <c r="B14" s="4">
        <v>36</v>
      </c>
    </row>
    <row r="15" spans="1:2">
      <c r="A15" s="3" t="s">
        <v>24</v>
      </c>
      <c r="B15" s="4">
        <v>3</v>
      </c>
    </row>
    <row r="16" spans="1:2">
      <c r="A16" s="3" t="s">
        <v>26</v>
      </c>
      <c r="B16" s="4">
        <v>60</v>
      </c>
    </row>
    <row r="17" spans="1:2">
      <c r="A17" s="3" t="s">
        <v>30</v>
      </c>
      <c r="B17" s="4">
        <v>1</v>
      </c>
    </row>
    <row r="18" spans="1:2">
      <c r="A18" s="3" t="s">
        <v>31</v>
      </c>
      <c r="B18" s="4">
        <v>5</v>
      </c>
    </row>
    <row r="19" spans="1:2">
      <c r="A19" s="3" t="s">
        <v>42</v>
      </c>
      <c r="B19" s="4">
        <v>300</v>
      </c>
    </row>
    <row r="20" spans="1:2">
      <c r="A20" s="5" t="s">
        <v>86</v>
      </c>
      <c r="B20" s="6">
        <f>SUM(B2:B19)</f>
        <v>9685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机顶盒、onu包</vt:lpstr>
      <vt:lpstr>光接机包</vt:lpstr>
      <vt:lpstr>资产包1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一方通行</cp:lastModifiedBy>
  <dcterms:created xsi:type="dcterms:W3CDTF">2025-01-02T03:57:00Z</dcterms:created>
  <dcterms:modified xsi:type="dcterms:W3CDTF">2025-01-15T07:46:24Z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C121BF83D82C49CEA55560A0AA3F9400_11</vt:lpwstr>
  </property>
  <property fmtid="{D5CDD505-2E9C-101B-9397-08002B2CF9AE}" pid="3" name="KSOProductBuildVer">
    <vt:lpwstr>2052-12.1.0.16120</vt:lpwstr>
  </property>
</Properties>
</file>